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5688" activeTab="1"/>
  </bookViews>
  <sheets>
    <sheet name="ББ" sheetId="1" r:id="rId1"/>
    <sheet name="ОПи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<sst xmlns="http://schemas.openxmlformats.org/spreadsheetml/2006/main" count="446" uniqueCount="322">
  <si>
    <t xml:space="preserve"> 1 </t>
  </si>
  <si>
    <t>2</t>
  </si>
  <si>
    <t>3</t>
  </si>
  <si>
    <t>4</t>
  </si>
  <si>
    <t/>
  </si>
  <si>
    <t>1</t>
  </si>
  <si>
    <t>1.1</t>
  </si>
  <si>
    <t>1.2</t>
  </si>
  <si>
    <t>3.1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</si>
  <si>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</si>
  <si>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</si>
  <si>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</si>
  <si>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</si>
  <si>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</si>
  <si>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</si>
  <si>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</si>
  <si>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</si>
  <si>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</si>
  <si>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</si>
  <si>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</si>
  <si>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</si>
  <si>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</si>
  <si>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</si>
  <si>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</si>
  <si>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</si>
  <si>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</si>
  <si>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</si>
  <si>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</si>
  <si>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</si>
  <si>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</si>
  <si>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</si>
  <si>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</si>
  <si>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</si>
  <si>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</si>
  <si>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</si>
  <si>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</si>
  <si>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</si>
  <si>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</si>
  <si>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</si>
  <si>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</si>
  <si>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</si>
  <si>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</si>
  <si>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</si>
  <si>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</si>
  <si>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</si>
  <si>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</si>
  <si>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</si>
  <si>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</si>
  <si>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</si>
  <si>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</si>
  <si>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</si>
  <si>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</si>
  <si>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</si>
  <si>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</si>
  <si>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</si>
  <si>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</si>
  <si>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</si>
  <si>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</si>
  <si>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</si>
  <si>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</si>
  <si>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</si>
  <si>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</si>
  <si>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</si>
  <si>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</si>
  <si>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</si>
  <si>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</si>
  <si>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</si>
  <si>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Телефон</t>
  </si>
  <si>
    <t>Пайда мен шығындар туралы есеп</t>
  </si>
  <si>
    <t>(мың теңгемен)</t>
  </si>
  <si>
    <t>Баптың атауы</t>
  </si>
  <si>
    <t>Жол коды</t>
  </si>
  <si>
    <t>Есепті кезеңнің соңында</t>
  </si>
  <si>
    <t>Активтер</t>
  </si>
  <si>
    <t>Ақшалай қаражат және ақша қаражатының баламалары</t>
  </si>
  <si>
    <t>оның ішінде:</t>
  </si>
  <si>
    <t>кассадағы қолма-қол ақша</t>
  </si>
  <si>
    <t>банктердің және банк операцияларының жекелеген түрлерін жүзеге асыратын ұйымдардың шоттарындағы ақша</t>
  </si>
  <si>
    <t>Тазартылған бағалы металдар</t>
  </si>
  <si>
    <t>Орналастырылған салымдар (құнсыздануға арналған резервтерді шегергенде)</t>
  </si>
  <si>
    <t>Өзгерістері пайданың немесе зиянның құрамында көрсетілетін әділ құн бойынша бағаланатын бағалы қағаздар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</si>
  <si>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</si>
  <si>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</si>
  <si>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</si>
  <si>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Дебиторлық берешек</t>
  </si>
  <si>
    <t>Алуға есептелген комиссиялық сыйақылар</t>
  </si>
  <si>
    <t>үлестес тұлғаларға</t>
  </si>
  <si>
    <t>басқа клиенттерге</t>
  </si>
  <si>
    <t>облигацияларды ұстаушылар өкілінің қызметтерінен</t>
  </si>
  <si>
    <t>андеррайтер қызметтерінен</t>
  </si>
  <si>
    <t>активтерді басқарудан</t>
  </si>
  <si>
    <t>маркет-мейкер қызметтерінен</t>
  </si>
  <si>
    <t>зейнетақы активтерінен</t>
  </si>
  <si>
    <t>зейнетақы активтері бойынша инвестициялық кірістен (зияннан)</t>
  </si>
  <si>
    <t>Туынды қаржы құралдары</t>
  </si>
  <si>
    <t>фьючерс мәмілесі бойынша талаптар</t>
  </si>
  <si>
    <t>форвард мәмілесі бойынша талаптар</t>
  </si>
  <si>
    <t>опцион мәмілесі бойынша талаптар</t>
  </si>
  <si>
    <t>своп мәмілесі бойынша талаптар</t>
  </si>
  <si>
    <t>Ағымдағы салық талабы</t>
  </si>
  <si>
    <t>Кейінге қалдырылған салық талабы</t>
  </si>
  <si>
    <t>Берілген аванстар және алдын ала төлемдер</t>
  </si>
  <si>
    <t>Міндеттемелер</t>
  </si>
  <si>
    <t>Шығарылған борыштық бағалы қағаздар</t>
  </si>
  <si>
    <t>Алынған қарыздар</t>
  </si>
  <si>
    <t>Реттелген борыш</t>
  </si>
  <si>
    <t>Резервтер</t>
  </si>
  <si>
    <t>Акционерлермен есеп айырысулар (дивидендтер бойынша)</t>
  </si>
  <si>
    <t>Кредиторлық берешек</t>
  </si>
  <si>
    <t>Төлеуге есептелген комиссиялық шығыстар</t>
  </si>
  <si>
    <t>аударым операциялары бойынша</t>
  </si>
  <si>
    <t>клиринг операциялары бойынша</t>
  </si>
  <si>
    <t>кассалық операциялары бойынша</t>
  </si>
  <si>
    <t>сейфтік операциялар бойынша</t>
  </si>
  <si>
    <t>банкноттарды, монеталар мен құндылықтарды инкассациялау бойынша</t>
  </si>
  <si>
    <t>қор биржасының қызметтері бойынша</t>
  </si>
  <si>
    <t>кастодиандық қызмет көрсету бойынша</t>
  </si>
  <si>
    <t>брокерлік қызметтер бойынша</t>
  </si>
  <si>
    <t>орталық депозитарий қызметтері бойынша</t>
  </si>
  <si>
    <t>фьючерс мәмілесі бойынша міндеттемелер</t>
  </si>
  <si>
    <t>форвард мәмілесі бойынша міндеттемелер</t>
  </si>
  <si>
    <t>опцион мәмілесі бойынша міндеттемелер</t>
  </si>
  <si>
    <t>своп мәмілесі бойынша міндеттемелер</t>
  </si>
  <si>
    <t>Кейінге қалдырылған салық міндеттемесі</t>
  </si>
  <si>
    <t>Алынған аванстар</t>
  </si>
  <si>
    <t>Қызметкерлерге сыйақылар бойынша міндеттемелер</t>
  </si>
  <si>
    <t>Меншікті капитал</t>
  </si>
  <si>
    <t>Жарғылық капитал</t>
  </si>
  <si>
    <t>жай акциялар</t>
  </si>
  <si>
    <t>артықшылықты акциялар</t>
  </si>
  <si>
    <t>Сыйлықақылар (қосымша төленген капитал)</t>
  </si>
  <si>
    <t>Алынған капитал</t>
  </si>
  <si>
    <t>Резервтік капитал</t>
  </si>
  <si>
    <t>Бөлінбеген пайда (жабылмаған зиян)</t>
  </si>
  <si>
    <t>есепті кезеңнің</t>
  </si>
  <si>
    <t>Бірінші басшы</t>
  </si>
  <si>
    <t>Бас бухгалтер</t>
  </si>
  <si>
    <t>Орындаушы   </t>
  </si>
  <si>
    <t>Есепті кезеңде</t>
  </si>
  <si>
    <t>Ағымдағы жылдың басынан бергі кезеңде (өспелі жиынтығымен)</t>
  </si>
  <si>
    <t>Алдыңғы жылдың осындай кезеңінде</t>
  </si>
  <si>
    <t>Алдыңғы жылдың басынан бергі осындай кезеңінде (өспелі жиынтығымен)</t>
  </si>
  <si>
    <t>Сыйақы алуға байланысты кірістер</t>
  </si>
  <si>
    <t>орналастырылған салымдар бойынша</t>
  </si>
  <si>
    <t>сатып алынған бағалы қағаздар бойынша</t>
  </si>
  <si>
    <t>1.3</t>
  </si>
  <si>
    <t>сату үшін қолда бар бағалы қағаздар (құнсыздануға арналған резервтерді шегергенде) бойынша</t>
  </si>
  <si>
    <t>сату үшін қолда бар бағалы қағаздар портфеліндегі акциялар бойынша дивидендтер түріндегі кірістер</t>
  </si>
  <si>
    <t>сату үшін қолда бар бағалы қағаздар бойынша дисконт амортизациясына байланысты кірістер</t>
  </si>
  <si>
    <t>өзгерістері пайданың немесе зиянның құрамында көрсетілетін әділ құн бойынша бағаланатын бағалы қағаздар бойынша</t>
  </si>
  <si>
    <t>өзгерістері пайданың немесе зиянның құрамында көрсетілетін әділ құн бойынша бағаланатын бағалы қағаздар портфеліндегі акциялар бойынша дивидендтер түріндегі кірістер</t>
  </si>
  <si>
    <t>әділ құн бойынша бағаланатын бағалы қағаздар бойынша дисконт амортизациясына байланысты кірістер</t>
  </si>
  <si>
    <t>өтеуге дейін ұсталатын бағалы қағаздар (құнсыздануға арналған резервтерді шегергенде) бойынша</t>
  </si>
  <si>
    <t>өтеуге дейін ұсталатын бағалы қағаздар бойынша дисконт амортизациясына байланысты кірістер</t>
  </si>
  <si>
    <t>«кері РЕПО» операциялары бойынша</t>
  </si>
  <si>
    <t>1.4</t>
  </si>
  <si>
    <t>сыйақы алуға байланысты басқа кірістер</t>
  </si>
  <si>
    <t>Комиссиялық сыйақылар</t>
  </si>
  <si>
    <t>кеңес беру қызметтерінен</t>
  </si>
  <si>
    <t>2.1</t>
  </si>
  <si>
    <t>Үлестес тұлғаларға</t>
  </si>
  <si>
    <t>2.1.1</t>
  </si>
  <si>
    <t>2.1.2</t>
  </si>
  <si>
    <t>2.2</t>
  </si>
  <si>
    <t>2.3</t>
  </si>
  <si>
    <t>2.4</t>
  </si>
  <si>
    <t>брокерлік қызметтерден</t>
  </si>
  <si>
    <t>2.5</t>
  </si>
  <si>
    <t>2.6</t>
  </si>
  <si>
    <t>басқа қызметтерден</t>
  </si>
  <si>
    <t>2.7</t>
  </si>
  <si>
    <t>2.8</t>
  </si>
  <si>
    <t>2.9</t>
  </si>
  <si>
    <t>Қаржы активтерін сатып алу-сатудан түскен кірістер</t>
  </si>
  <si>
    <t>Өзгерістері пайда немесе шығынның құрамында көрсетілетін әділ құны бойынша бағаланатын қаржы активтері құнының өзгеруінен түскен кірістер</t>
  </si>
  <si>
    <t>Шетел валютасымен операциялардан түскен кірістер</t>
  </si>
  <si>
    <t>Шетел валютасын қайта бағалаудан түскен кірістер</t>
  </si>
  <si>
    <t>Заңды тұлғалардың капиталына қатысуға байланысты кірістер</t>
  </si>
  <si>
    <t>Активтерді сатудан түскен кірістер</t>
  </si>
  <si>
    <t>Тазартылған бағалы металдармен операциялардан түскен кірістер</t>
  </si>
  <si>
    <t>Туынды қаржы құралдарымен операциялардан түскен кірістер</t>
  </si>
  <si>
    <t>фьючерс мәмілелері бойынша</t>
  </si>
  <si>
    <t>10.1</t>
  </si>
  <si>
    <t>форвард мәмілелері бойынша</t>
  </si>
  <si>
    <t>10.2</t>
  </si>
  <si>
    <t>опцион мәмілелері бойынша</t>
  </si>
  <si>
    <t>10.3</t>
  </si>
  <si>
    <t>своп мәмілелері бойынша</t>
  </si>
  <si>
    <t>10.4</t>
  </si>
  <si>
    <t>Бағалы қағаздар, салымдар, дебиторлық берешек және шартты міндеттемелер бойынша резервтерді қалпына келтіруден түскен кірістер</t>
  </si>
  <si>
    <t>Басқа кірістер</t>
  </si>
  <si>
    <t>Кірістер жиынтығы (1- 12-жолдар сомасы)</t>
  </si>
  <si>
    <t>Сыйақы төлеуге байланысты шығыстар</t>
  </si>
  <si>
    <t>алынған қарыздар бойынша</t>
  </si>
  <si>
    <t>14.1</t>
  </si>
  <si>
    <t>шығарылған бағалы қағаздар бойынша</t>
  </si>
  <si>
    <t>14.2</t>
  </si>
  <si>
    <t>«РЕПО» операциялары бойынша</t>
  </si>
  <si>
    <t>14.3</t>
  </si>
  <si>
    <t>сыйақы төлеуге байланысты басқа шығыстар</t>
  </si>
  <si>
    <t>14.4</t>
  </si>
  <si>
    <t>Комиссиялық шығыстар</t>
  </si>
  <si>
    <t>басқарушы агентке</t>
  </si>
  <si>
    <t>кастодиандық қызмет көрсету үшін</t>
  </si>
  <si>
    <t>қор биржасының қызметтері үшін</t>
  </si>
  <si>
    <t>тіркеушінің қызметтері үшін</t>
  </si>
  <si>
    <t>брокерлік қызметтер үшін</t>
  </si>
  <si>
    <t>басқа қызметтер үшін</t>
  </si>
  <si>
    <t>Сыйақы төлеуге байланысты емес қызметтен болған шығыстар</t>
  </si>
  <si>
    <t>аударым операцияларынан</t>
  </si>
  <si>
    <t>клиринг операцияларынан</t>
  </si>
  <si>
    <t>кассалық операциялардан</t>
  </si>
  <si>
    <t>сейфтік операциялардан</t>
  </si>
  <si>
    <t>инкассациядан</t>
  </si>
  <si>
    <t>16.5</t>
  </si>
  <si>
    <t>Қаржы активтерін сатып алу-сатудан болған шығыстар</t>
  </si>
  <si>
    <t>Өзгерістері пайданың немесе зиянның құрамында көрсетілетін әділ құны бойынша бағаланатын қаржы активтері құнының өзгеруінен болған шығыстар</t>
  </si>
  <si>
    <t>Шетел валютасымен операциялардан болған шығыстар</t>
  </si>
  <si>
    <t>Шетел валютасын қайта бағалаудан болған шығыстар</t>
  </si>
  <si>
    <t>Заңды тұлғалардың капиталына қатысуға байланысты шығыстар</t>
  </si>
  <si>
    <t>Активтерді сатудан немесе өтеусіз беруден болған шығыстар</t>
  </si>
  <si>
    <t>Тазартылған бағалы металдармен операциялардан болған шығыстар</t>
  </si>
  <si>
    <t>Туынды қаржы құралдарымен операциялардан болған шығыстар</t>
  </si>
  <si>
    <t>24.1</t>
  </si>
  <si>
    <t>24.2</t>
  </si>
  <si>
    <t>24.3</t>
  </si>
  <si>
    <t>24.4</t>
  </si>
  <si>
    <t>Бағалы қағаздар, орналастырылған салымдар, дебиторлық берешек және шартты міндеттемелер бойынша резервтер құрудан болған шығыстар</t>
  </si>
  <si>
    <t>Операциялық шығыстар</t>
  </si>
  <si>
    <t>еңбекке ақы төлеу және іссапар шығыстары</t>
  </si>
  <si>
    <t>26.1</t>
  </si>
  <si>
    <t>26.2</t>
  </si>
  <si>
    <t>көлік шығыстары</t>
  </si>
  <si>
    <t>26.3</t>
  </si>
  <si>
    <t>26.4</t>
  </si>
  <si>
    <t>амортизациялық аударымдар</t>
  </si>
  <si>
    <t>26.5</t>
  </si>
  <si>
    <t>корпоративтік табыс салығын қоспағанда, салықтарды және бюджетке төленетін басқа да міндетті төлемдерді төлеу бойынша шығыстар</t>
  </si>
  <si>
    <t>26.6</t>
  </si>
  <si>
    <t>тұрақсыздық айыбы (айыппұл, өсімпұл)</t>
  </si>
  <si>
    <t>Басқа шығыстар</t>
  </si>
  <si>
    <t>Шығыстар жиынтығы (14-27-жолдар сомасы)</t>
  </si>
  <si>
    <t>Корпоративтік табыс салығын төлегенге дейінгі таза пайда (зиян) (13-жол-28-жол)</t>
  </si>
  <si>
    <t>Корпоративтік табыс салығы</t>
  </si>
  <si>
    <t>Корпоративтік табыс салығын төлегеннен кейінгі таза пайда (зиян) (29-жол - 30-жол)</t>
  </si>
  <si>
    <t>Тоқтатылған қызметтен пайда (зиян)</t>
  </si>
  <si>
    <t>Кезең ішіндегі таза пайда (зиян) жиынтығы (31-жол +/- 32-жол )</t>
  </si>
  <si>
    <t>Бухгалтерлік Баланс</t>
  </si>
  <si>
    <t>жалпы шаруашылық шығыстар жане әкімшілік шығыстар</t>
  </si>
  <si>
    <t>Ескерту</t>
  </si>
  <si>
    <t>Жанпейсова Л.О.</t>
  </si>
  <si>
    <t>Алдынғы жылдың соңында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</si>
  <si>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</si>
  <si>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</si>
  <si>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</si>
  <si>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</si>
  <si>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</si>
  <si>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</si>
  <si>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</si>
  <si>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</si>
  <si>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</si>
  <si>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</si>
  <si>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</si>
  <si>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</si>
  <si>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</si>
  <si>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</si>
  <si>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</si>
  <si>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</si>
  <si>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</si>
  <si>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</si>
  <si>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</si>
  <si>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</si>
  <si>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</si>
  <si>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39.1</t>
  </si>
  <si>
    <t>39.2</t>
  </si>
  <si>
    <t>45</t>
  </si>
  <si>
    <t>46</t>
  </si>
  <si>
    <t>47</t>
  </si>
  <si>
    <t>47.1</t>
  </si>
  <si>
    <t>47.2</t>
  </si>
  <si>
    <t>48</t>
  </si>
  <si>
    <t>49</t>
  </si>
  <si>
    <t>есептелген, бірақ сыйақы түрінде алынбаған кірістер</t>
  </si>
  <si>
    <t>«Кері РЕПО» операциялары</t>
  </si>
  <si>
    <t>Басқа да жиынтық кіріс бойынша әділ құн бойынша есепке алынатын бағалы қағаздар</t>
  </si>
  <si>
    <t>Амортизациялық құны бойынша есепке алынатын бағалы қағаздар (құнсыздануға арналған резервтерді шегергенде)</t>
  </si>
  <si>
    <t>Сатуға арналған ұзақ мерзімді активтер (шығатын топтар)</t>
  </si>
  <si>
    <t>Негізгі құрал-жабдықтар (амортизацияны және құнсызданудан болған зиянды шегергенде)</t>
  </si>
  <si>
    <t>Материалдық емес активтер (амортизацияны және құнсызданудан болған зиянды шегергенде)</t>
  </si>
  <si>
    <t>Пайдалану құқығы нысанындағы активтер (амортизацияны және құнсызданудан болған зиянды шегергенде)</t>
  </si>
  <si>
    <t>консалтингтік қызметтерден, оның ішінде:</t>
  </si>
  <si>
    <t>басқа да</t>
  </si>
  <si>
    <t>Басқа да активтер</t>
  </si>
  <si>
    <t>Активтер жиынтығы</t>
  </si>
  <si>
    <t>"REPO" операциясы</t>
  </si>
  <si>
    <t>сенімгерлік операциялар бойынша</t>
  </si>
  <si>
    <t>бағалы қағаздар нарығының өзге де кәсіби қатысушыларының қызметтері бойынша</t>
  </si>
  <si>
    <t>Салықтар және бюджетке төленетін басқа да міндетті төлемдер бойынша бюджет алдындағы міндеттеме</t>
  </si>
  <si>
    <t>Жалдау бойынша міндеттемелер</t>
  </si>
  <si>
    <t>Басқа да міндеттемелер</t>
  </si>
  <si>
    <t>Міндеттемелер жиынтығы</t>
  </si>
  <si>
    <t>Басқа да жиынтық кіріс арқылы әділ құны бойынша есепке алынған бағалы қағаздарды қайта бағалау резерві</t>
  </si>
  <si>
    <t>Басқа да жиынтық кіріс арқылы әділ құны бойынша есепке алынған бағалы қағаздардың құнсыздануы резерві</t>
  </si>
  <si>
    <t>Негізгі құрал-жабдықтарды қайта бағалауға арналған резерв</t>
  </si>
  <si>
    <t>Басқа да резервтер</t>
  </si>
  <si>
    <t>алдыңғы жылдардың</t>
  </si>
  <si>
    <t>Капитал жиынтығы</t>
  </si>
  <si>
    <t>Капитал мен міндеттемелердің жиынтығы</t>
  </si>
  <si>
    <t>ақша қаражатының баламалары</t>
  </si>
  <si>
    <t>1.2.1.1</t>
  </si>
  <si>
    <t>1.2.1.2</t>
  </si>
  <si>
    <t>1.2.2</t>
  </si>
  <si>
    <t>1.2.2.1</t>
  </si>
  <si>
    <t>1.2.2.2</t>
  </si>
  <si>
    <t>1.2.3</t>
  </si>
  <si>
    <t>1.2.3.1</t>
  </si>
  <si>
    <t>Сулейменова А.Б.</t>
  </si>
  <si>
    <t>"Standard Инвестициалық компаниясы" АҚ</t>
  </si>
  <si>
    <t>2024 жылғы 1 сәуір  жағдайы бойынша</t>
  </si>
  <si>
    <t xml:space="preserve"> Басқа активтер 31.03.2024ж.   жане  31.12.2023 ж.  жағдайы бойынша, жолдағы ақша құнды қағаздар бойынша алынуға тиесілі сияқыдан тұрады.</t>
  </si>
  <si>
    <t xml:space="preserve"> күні 05.04.2024 ж.</t>
  </si>
  <si>
    <t>1.2.1.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</si>
</sst>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\ _₽_-;\-* #,##0.000\ _₽_-;_-* &quot;-&quot;??\ _₽_-;_-@_-"/>
    <numFmt numFmtId="175" formatCode="_-* #,##0.0\ _₽_-;\-* #,##0.0\ _₽_-;_-* &quot;-&quot;??\ _₽_-;_-@_-"/>
    <numFmt numFmtId="176" formatCode="_-* #,##0\ _₽_-;\-* #,##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medium"/>
      <right style="medium"/>
      <top/>
      <bottom style="medium"/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4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7" fillId="0" borderId="0">
      <alignment horizontal="left" vertical="top"/>
      <protection/>
    </xf>
    <xf numFmtId="0" fontId="36" fillId="0" borderId="0">
      <alignment horizontal="left" vertical="top"/>
      <protection/>
    </xf>
    <xf numFmtId="0" fontId="35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left" vertical="top"/>
      <protection/>
    </xf>
    <xf numFmtId="0" fontId="35" fillId="0" borderId="0">
      <alignment horizontal="left" vertical="top"/>
      <protection/>
    </xf>
    <xf numFmtId="0" fontId="34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5" fillId="33" borderId="0" xfId="0" applyFont="1" applyFill="1" applyAlignment="1">
      <alignment wrapText="1"/>
    </xf>
    <xf numFmtId="176" fontId="55" fillId="33" borderId="0" xfId="82" applyNumberFormat="1" applyFont="1" applyFill="1" applyAlignment="1">
      <alignment wrapText="1"/>
    </xf>
    <xf numFmtId="0" fontId="4" fillId="33" borderId="0" xfId="0" applyNumberFormat="1" applyFont="1" applyFill="1" applyAlignment="1">
      <alignment horizontal="center" vertical="top"/>
    </xf>
    <xf numFmtId="176" fontId="4" fillId="33" borderId="0" xfId="82" applyNumberFormat="1" applyFont="1" applyFill="1" applyAlignment="1">
      <alignment horizontal="center" vertical="top"/>
    </xf>
    <xf numFmtId="176" fontId="56" fillId="33" borderId="0" xfId="82" applyNumberFormat="1" applyFont="1" applyFill="1" applyAlignment="1">
      <alignment horizontal="right"/>
    </xf>
    <xf numFmtId="0" fontId="57" fillId="33" borderId="10" xfId="0" applyFont="1" applyFill="1" applyBorder="1" applyAlignment="1">
      <alignment horizontal="center" vertical="top" wrapText="1"/>
    </xf>
    <xf numFmtId="49" fontId="57" fillId="33" borderId="11" xfId="0" applyNumberFormat="1" applyFont="1" applyFill="1" applyBorder="1" applyAlignment="1">
      <alignment horizontal="center" vertical="top" wrapText="1"/>
    </xf>
    <xf numFmtId="176" fontId="57" fillId="33" borderId="11" xfId="82" applyNumberFormat="1" applyFont="1" applyFill="1" applyBorder="1" applyAlignment="1">
      <alignment horizontal="center" vertical="top" wrapText="1"/>
    </xf>
    <xf numFmtId="0" fontId="57" fillId="33" borderId="12" xfId="43" applyFont="1" applyFill="1" applyBorder="1" applyAlignment="1" quotePrefix="1">
      <alignment horizontal="center" vertical="top" wrapText="1"/>
      <protection/>
    </xf>
    <xf numFmtId="0" fontId="57" fillId="33" borderId="13" xfId="43" applyFont="1" applyFill="1" applyBorder="1" applyAlignment="1" quotePrefix="1">
      <alignment horizontal="center" vertical="top" wrapText="1"/>
      <protection/>
    </xf>
    <xf numFmtId="176" fontId="57" fillId="33" borderId="12" xfId="82" applyNumberFormat="1" applyFont="1" applyFill="1" applyBorder="1" applyAlignment="1" quotePrefix="1">
      <alignment horizontal="center" vertical="top" wrapText="1"/>
    </xf>
    <xf numFmtId="176" fontId="57" fillId="33" borderId="14" xfId="82" applyNumberFormat="1" applyFont="1" applyFill="1" applyBorder="1" applyAlignment="1" quotePrefix="1">
      <alignment horizontal="center" vertical="top" wrapText="1"/>
    </xf>
    <xf numFmtId="0" fontId="57" fillId="33" borderId="15" xfId="0" applyFont="1" applyFill="1" applyBorder="1" applyAlignment="1">
      <alignment vertical="top" wrapText="1"/>
    </xf>
    <xf numFmtId="176" fontId="57" fillId="33" borderId="12" xfId="82" applyNumberFormat="1" applyFont="1" applyFill="1" applyBorder="1" applyAlignment="1" quotePrefix="1">
      <alignment horizontal="left" vertical="top" wrapText="1"/>
    </xf>
    <xf numFmtId="176" fontId="57" fillId="33" borderId="14" xfId="82" applyNumberFormat="1" applyFont="1" applyFill="1" applyBorder="1" applyAlignment="1" quotePrefix="1">
      <alignment horizontal="left" vertical="top" wrapText="1"/>
    </xf>
    <xf numFmtId="0" fontId="56" fillId="33" borderId="15" xfId="0" applyFont="1" applyFill="1" applyBorder="1" applyAlignment="1">
      <alignment vertical="center" wrapText="1"/>
    </xf>
    <xf numFmtId="0" fontId="57" fillId="33" borderId="16" xfId="43" applyFont="1" applyFill="1" applyBorder="1" applyAlignment="1" quotePrefix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0" fontId="57" fillId="33" borderId="18" xfId="43" applyFont="1" applyFill="1" applyBorder="1" applyAlignment="1" quotePrefix="1">
      <alignment horizontal="center" vertical="top" wrapText="1"/>
      <protection/>
    </xf>
    <xf numFmtId="0" fontId="57" fillId="33" borderId="19" xfId="43" applyFont="1" applyFill="1" applyBorder="1" applyAlignment="1" quotePrefix="1">
      <alignment horizontal="center" vertical="top" wrapText="1"/>
      <protection/>
    </xf>
    <xf numFmtId="0" fontId="56" fillId="33" borderId="0" xfId="36" applyFont="1" applyFill="1" applyAlignment="1" quotePrefix="1">
      <alignment horizontal="left" vertical="top" wrapText="1"/>
      <protection/>
    </xf>
    <xf numFmtId="0" fontId="55" fillId="33" borderId="0" xfId="0" applyFont="1" applyFill="1" applyAlignment="1">
      <alignment/>
    </xf>
    <xf numFmtId="0" fontId="56" fillId="33" borderId="0" xfId="36" applyFont="1" applyFill="1" applyAlignment="1">
      <alignment horizontal="left" vertical="top" wrapText="1"/>
      <protection/>
    </xf>
    <xf numFmtId="176" fontId="55" fillId="33" borderId="0" xfId="82" applyNumberFormat="1" applyFont="1" applyFill="1" applyAlignment="1">
      <alignment/>
    </xf>
    <xf numFmtId="176" fontId="56" fillId="33" borderId="0" xfId="82" applyNumberFormat="1" applyFont="1" applyFill="1" applyAlignment="1">
      <alignment horizontal="left" vertical="top" wrapText="1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top" wrapText="1"/>
    </xf>
    <xf numFmtId="0" fontId="56" fillId="33" borderId="0" xfId="0" applyFont="1" applyFill="1" applyAlignment="1">
      <alignment horizontal="right"/>
    </xf>
    <xf numFmtId="0" fontId="55" fillId="33" borderId="21" xfId="0" applyFont="1" applyFill="1" applyBorder="1" applyAlignment="1">
      <alignment vertical="top" wrapText="1"/>
    </xf>
    <xf numFmtId="0" fontId="55" fillId="33" borderId="22" xfId="0" applyFont="1" applyFill="1" applyBorder="1" applyAlignment="1">
      <alignment vertical="top" wrapText="1"/>
    </xf>
    <xf numFmtId="0" fontId="57" fillId="33" borderId="17" xfId="50" applyFont="1" applyFill="1" applyBorder="1" applyAlignment="1" quotePrefix="1">
      <alignment horizontal="center" vertical="top" wrapText="1"/>
      <protection/>
    </xf>
    <xf numFmtId="0" fontId="59" fillId="33" borderId="21" xfId="0" applyFont="1" applyFill="1" applyBorder="1" applyAlignment="1">
      <alignment vertical="top" wrapText="1"/>
    </xf>
    <xf numFmtId="0" fontId="59" fillId="33" borderId="15" xfId="0" applyFont="1" applyFill="1" applyBorder="1" applyAlignment="1">
      <alignment vertical="top" wrapText="1"/>
    </xf>
    <xf numFmtId="0" fontId="57" fillId="33" borderId="23" xfId="50" applyFont="1" applyFill="1" applyBorder="1" applyAlignment="1" quotePrefix="1">
      <alignment horizontal="center" vertical="top" wrapText="1"/>
      <protection/>
    </xf>
    <xf numFmtId="3" fontId="5" fillId="33" borderId="17" xfId="0" applyNumberFormat="1" applyFont="1" applyFill="1" applyBorder="1" applyAlignment="1" applyProtection="1">
      <alignment horizontal="right" vertical="center"/>
      <protection locked="0"/>
    </xf>
    <xf numFmtId="0" fontId="59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56" fillId="33" borderId="0" xfId="36" applyFont="1" applyFill="1" applyAlignment="1">
      <alignment horizontal="center" vertical="top" wrapText="1"/>
      <protection/>
    </xf>
    <xf numFmtId="0" fontId="56" fillId="33" borderId="0" xfId="36" applyFont="1" applyFill="1" applyAlignment="1" quotePrefix="1">
      <alignment horizontal="center" vertical="top" wrapText="1"/>
      <protection/>
    </xf>
    <xf numFmtId="0" fontId="56" fillId="33" borderId="24" xfId="33" applyFont="1" applyFill="1" applyBorder="1" applyAlignment="1">
      <alignment horizontal="center" vertical="top" wrapText="1"/>
      <protection/>
    </xf>
    <xf numFmtId="0" fontId="56" fillId="33" borderId="25" xfId="33" applyFont="1" applyFill="1" applyBorder="1" applyAlignment="1">
      <alignment horizontal="center" vertical="top" wrapText="1"/>
      <protection/>
    </xf>
    <xf numFmtId="0" fontId="56" fillId="33" borderId="26" xfId="33" applyFont="1" applyFill="1" applyBorder="1" applyAlignment="1">
      <alignment horizontal="center" vertical="top" wrapText="1"/>
      <protection/>
    </xf>
    <xf numFmtId="0" fontId="57" fillId="33" borderId="0" xfId="36" applyFont="1" applyFill="1" applyAlignment="1">
      <alignment horizontal="center" vertical="top" wrapText="1"/>
      <protection/>
    </xf>
    <xf numFmtId="0" fontId="59" fillId="33" borderId="0" xfId="0" applyFont="1" applyFill="1" applyAlignment="1">
      <alignment horizontal="center" wrapText="1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6" fillId="34" borderId="12" xfId="41" applyFont="1" applyFill="1" applyBorder="1" applyAlignment="1" quotePrefix="1">
      <alignment horizontal="center" vertical="top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3" fontId="5" fillId="34" borderId="17" xfId="0" applyNumberFormat="1" applyFont="1" applyFill="1" applyBorder="1" applyAlignment="1" applyProtection="1">
      <alignment horizontal="right" vertical="center"/>
      <protection locked="0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0 2 2" xfId="35"/>
    <cellStyle name="S1" xfId="36"/>
    <cellStyle name="S2" xfId="37"/>
    <cellStyle name="S2 2" xfId="38"/>
    <cellStyle name="S2 2 2" xfId="39"/>
    <cellStyle name="S3" xfId="40"/>
    <cellStyle name="S3 2" xfId="41"/>
    <cellStyle name="S3 2 2" xfId="42"/>
    <cellStyle name="S4" xfId="43"/>
    <cellStyle name="S4 2" xfId="44"/>
    <cellStyle name="S4 2 2" xfId="45"/>
    <cellStyle name="S5" xfId="46"/>
    <cellStyle name="S5 2" xfId="47"/>
    <cellStyle name="S5 2 2" xfId="48"/>
    <cellStyle name="S6" xfId="49"/>
    <cellStyle name="S6 2" xfId="50"/>
    <cellStyle name="S6 2 2" xfId="51"/>
    <cellStyle name="S7" xfId="52"/>
    <cellStyle name="S7 2" xfId="53"/>
    <cellStyle name="S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zoomScale="78" zoomScaleNormal="78" zoomScalePageLayoutView="0" workbookViewId="0" topLeftCell="A109">
      <selection activeCell="D123" sqref="D123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2" customWidth="1"/>
    <col min="5" max="16384" width="9.140625" style="1" customWidth="1"/>
  </cols>
  <sheetData>
    <row r="1" spans="1:4" ht="24.75" customHeight="1">
      <c r="A1" s="41" t="s">
        <v>247</v>
      </c>
      <c r="B1" s="41"/>
      <c r="C1" s="41"/>
      <c r="D1" s="41"/>
    </row>
    <row r="2" ht="11.25" customHeight="1"/>
    <row r="3" spans="1:4" ht="14.25" customHeight="1">
      <c r="A3" s="42" t="s">
        <v>317</v>
      </c>
      <c r="B3" s="42"/>
      <c r="C3" s="42"/>
      <c r="D3" s="42"/>
    </row>
    <row r="4" spans="1:4" ht="12" customHeight="1">
      <c r="A4" s="3"/>
      <c r="B4" s="3"/>
      <c r="C4" s="4"/>
      <c r="D4" s="4"/>
    </row>
    <row r="5" spans="1:4" ht="15" customHeight="1">
      <c r="A5" s="42" t="s">
        <v>318</v>
      </c>
      <c r="B5" s="42"/>
      <c r="C5" s="42"/>
      <c r="D5" s="42"/>
    </row>
    <row r="6" ht="11.25" customHeight="1"/>
    <row r="7" ht="14.25" customHeight="1" thickBot="1">
      <c r="D7" s="5" t="s">
        <v>69</v>
      </c>
    </row>
    <row r="8" spans="1:4" ht="21.75" customHeight="1" thickBot="1">
      <c r="A8" s="6" t="s">
        <v>70</v>
      </c>
      <c r="B8" s="7" t="s">
        <v>71</v>
      </c>
      <c r="C8" s="8" t="s">
        <v>72</v>
      </c>
      <c r="D8" s="8" t="s">
        <v>251</v>
      </c>
    </row>
    <row r="9" spans="1:4" ht="13.5">
      <c r="A9" s="9" t="s">
        <v>0</v>
      </c>
      <c r="B9" s="10" t="s">
        <v>1</v>
      </c>
      <c r="C9" s="11" t="s">
        <v>2</v>
      </c>
      <c r="D9" s="12" t="s">
        <v>3</v>
      </c>
    </row>
    <row r="10" spans="1:4" ht="14.25" customHeight="1" thickBot="1">
      <c r="A10" s="13" t="s">
        <v>73</v>
      </c>
      <c r="B10" s="10" t="s">
        <v>4</v>
      </c>
      <c r="C10" s="14" t="s">
        <v>4</v>
      </c>
      <c r="D10" s="15" t="s">
        <v>4</v>
      </c>
    </row>
    <row r="11" spans="1:4" ht="27.75" customHeight="1" thickBot="1">
      <c r="A11" s="16" t="s">
        <v>74</v>
      </c>
      <c r="B11" s="17" t="s">
        <v>5</v>
      </c>
      <c r="C11" s="29">
        <v>369496</v>
      </c>
      <c r="D11" s="29">
        <v>154848</v>
      </c>
    </row>
    <row r="12" spans="1:4" ht="27.75" customHeight="1" thickBot="1">
      <c r="A12" s="16" t="s">
        <v>75</v>
      </c>
      <c r="B12" s="17" t="s">
        <v>4</v>
      </c>
      <c r="C12" s="30"/>
      <c r="D12" s="30"/>
    </row>
    <row r="13" spans="1:4" ht="27.75" customHeight="1" thickBot="1">
      <c r="A13" s="16" t="s">
        <v>76</v>
      </c>
      <c r="B13" s="17" t="s">
        <v>6</v>
      </c>
      <c r="C13" s="29">
        <v>285</v>
      </c>
      <c r="D13" s="29">
        <v>34</v>
      </c>
    </row>
    <row r="14" spans="1:4" ht="27.75" customHeight="1" thickBot="1">
      <c r="A14" s="16" t="s">
        <v>77</v>
      </c>
      <c r="B14" s="17" t="s">
        <v>7</v>
      </c>
      <c r="C14" s="29">
        <v>369211</v>
      </c>
      <c r="D14" s="29">
        <v>154814</v>
      </c>
    </row>
    <row r="15" spans="1:4" ht="27.75" customHeight="1" thickBot="1">
      <c r="A15" s="16" t="s">
        <v>308</v>
      </c>
      <c r="B15" s="17" t="s">
        <v>145</v>
      </c>
      <c r="C15" s="29">
        <v>0</v>
      </c>
      <c r="D15" s="29">
        <v>0</v>
      </c>
    </row>
    <row r="16" spans="1:4" ht="27.75" customHeight="1" thickBot="1">
      <c r="A16" s="16" t="s">
        <v>78</v>
      </c>
      <c r="B16" s="17" t="s">
        <v>1</v>
      </c>
      <c r="C16" s="29">
        <v>0</v>
      </c>
      <c r="D16" s="29">
        <v>0</v>
      </c>
    </row>
    <row r="17" spans="1:4" ht="27.75" customHeight="1" thickBot="1">
      <c r="A17" s="16" t="s">
        <v>79</v>
      </c>
      <c r="B17" s="17" t="s">
        <v>2</v>
      </c>
      <c r="C17" s="29">
        <v>0</v>
      </c>
      <c r="D17" s="29">
        <v>0</v>
      </c>
    </row>
    <row r="18" spans="1:4" ht="27.75" customHeight="1" thickBot="1">
      <c r="A18" s="16" t="s">
        <v>75</v>
      </c>
      <c r="B18" s="17" t="s">
        <v>4</v>
      </c>
      <c r="C18" s="30"/>
      <c r="D18" s="30"/>
    </row>
    <row r="19" spans="1:4" ht="27.75" customHeight="1" thickBot="1">
      <c r="A19" s="16" t="s">
        <v>282</v>
      </c>
      <c r="B19" s="17" t="s">
        <v>8</v>
      </c>
      <c r="C19" s="29">
        <v>0</v>
      </c>
      <c r="D19" s="29">
        <v>0</v>
      </c>
    </row>
    <row r="20" spans="1:4" ht="27.75" customHeight="1" thickBot="1">
      <c r="A20" s="16" t="s">
        <v>283</v>
      </c>
      <c r="B20" s="17" t="s">
        <v>3</v>
      </c>
      <c r="C20" s="29">
        <v>415902</v>
      </c>
      <c r="D20" s="29">
        <v>320476</v>
      </c>
    </row>
    <row r="21" spans="1:4" ht="27.75" customHeight="1" thickBot="1">
      <c r="A21" s="16" t="s">
        <v>75</v>
      </c>
      <c r="B21" s="17" t="s">
        <v>4</v>
      </c>
      <c r="C21" s="30"/>
      <c r="D21" s="30"/>
    </row>
    <row r="22" spans="1:4" ht="27.75" customHeight="1" thickBot="1">
      <c r="A22" s="16" t="s">
        <v>282</v>
      </c>
      <c r="B22" s="18" t="s">
        <v>9</v>
      </c>
      <c r="C22" s="29">
        <v>3772</v>
      </c>
      <c r="D22" s="29">
        <v>931</v>
      </c>
    </row>
    <row r="23" spans="1:4" ht="27.75" customHeight="1" thickBot="1">
      <c r="A23" s="16" t="s">
        <v>80</v>
      </c>
      <c r="B23" s="18" t="s">
        <v>10</v>
      </c>
      <c r="C23" s="29">
        <v>3508542</v>
      </c>
      <c r="D23" s="29">
        <v>3170627</v>
      </c>
    </row>
    <row r="24" spans="1:4" ht="27.75" customHeight="1" thickBot="1">
      <c r="A24" s="16" t="s">
        <v>75</v>
      </c>
      <c r="B24" s="19"/>
      <c r="C24" s="30"/>
      <c r="D24" s="30"/>
    </row>
    <row r="25" spans="1:4" ht="27.75" customHeight="1" thickBot="1">
      <c r="A25" s="16" t="s">
        <v>282</v>
      </c>
      <c r="B25" s="18" t="s">
        <v>11</v>
      </c>
      <c r="C25" s="29">
        <v>191585</v>
      </c>
      <c r="D25" s="29">
        <v>146529</v>
      </c>
    </row>
    <row r="26" spans="1:4" ht="27.75" customHeight="1" thickBot="1">
      <c r="A26" s="16" t="s">
        <v>284</v>
      </c>
      <c r="B26" s="18" t="s">
        <v>12</v>
      </c>
      <c r="C26" s="29">
        <v>0</v>
      </c>
      <c r="D26" s="29">
        <v>0</v>
      </c>
    </row>
    <row r="27" spans="1:4" ht="27.75" customHeight="1" thickBot="1">
      <c r="A27" s="16" t="s">
        <v>75</v>
      </c>
      <c r="B27" s="19"/>
      <c r="C27" s="30"/>
      <c r="D27" s="30"/>
    </row>
    <row r="28" spans="1:4" ht="27.75" customHeight="1" thickBot="1">
      <c r="A28" s="16" t="s">
        <v>282</v>
      </c>
      <c r="B28" s="18" t="s">
        <v>13</v>
      </c>
      <c r="C28" s="29">
        <v>0</v>
      </c>
      <c r="D28" s="29">
        <v>0</v>
      </c>
    </row>
    <row r="29" spans="1:4" ht="27.75" customHeight="1" thickBot="1">
      <c r="A29" s="16" t="s">
        <v>285</v>
      </c>
      <c r="B29" s="18" t="s">
        <v>14</v>
      </c>
      <c r="C29" s="29">
        <v>0</v>
      </c>
      <c r="D29" s="29">
        <v>0</v>
      </c>
    </row>
    <row r="30" spans="1:4" ht="27.75" customHeight="1" thickBot="1">
      <c r="A30" s="16" t="s">
        <v>75</v>
      </c>
      <c r="B30" s="19"/>
      <c r="C30" s="30"/>
      <c r="D30" s="30"/>
    </row>
    <row r="31" spans="1:4" ht="27.75" customHeight="1" thickBot="1">
      <c r="A31" s="16" t="s">
        <v>282</v>
      </c>
      <c r="B31" s="18" t="s">
        <v>15</v>
      </c>
      <c r="C31" s="29">
        <v>0</v>
      </c>
      <c r="D31" s="29">
        <v>0</v>
      </c>
    </row>
    <row r="32" spans="1:4" ht="27.75" customHeight="1" thickBot="1">
      <c r="A32" s="16" t="s">
        <v>81</v>
      </c>
      <c r="B32" s="18" t="s">
        <v>16</v>
      </c>
      <c r="C32" s="29">
        <v>0</v>
      </c>
      <c r="D32" s="29">
        <v>0</v>
      </c>
    </row>
    <row r="33" spans="1:4" ht="27.75" customHeight="1" thickBot="1">
      <c r="A33" s="16" t="s">
        <v>82</v>
      </c>
      <c r="B33" s="18" t="s">
        <v>17</v>
      </c>
      <c r="C33" s="29">
        <v>0</v>
      </c>
      <c r="D33" s="29">
        <v>0</v>
      </c>
    </row>
    <row r="34" spans="1:4" ht="27.75" customHeight="1" thickBot="1">
      <c r="A34" s="16" t="s">
        <v>83</v>
      </c>
      <c r="B34" s="18" t="s">
        <v>18</v>
      </c>
      <c r="C34" s="29">
        <v>0</v>
      </c>
      <c r="D34" s="29">
        <v>0</v>
      </c>
    </row>
    <row r="35" spans="1:4" ht="27.75" customHeight="1" thickBot="1">
      <c r="A35" s="16" t="s">
        <v>286</v>
      </c>
      <c r="B35" s="17" t="s">
        <v>19</v>
      </c>
      <c r="C35" s="29">
        <v>0</v>
      </c>
      <c r="D35" s="29">
        <v>0</v>
      </c>
    </row>
    <row r="36" spans="1:4" ht="27.75" customHeight="1" thickBot="1">
      <c r="A36" s="16" t="s">
        <v>287</v>
      </c>
      <c r="B36" s="17" t="s">
        <v>20</v>
      </c>
      <c r="C36" s="29">
        <v>80483</v>
      </c>
      <c r="D36" s="29">
        <v>32961</v>
      </c>
    </row>
    <row r="37" spans="1:4" ht="27.75" customHeight="1" thickBot="1">
      <c r="A37" s="16" t="s">
        <v>288</v>
      </c>
      <c r="B37" s="17" t="s">
        <v>21</v>
      </c>
      <c r="C37" s="29">
        <v>76984</v>
      </c>
      <c r="D37" s="29">
        <v>79962</v>
      </c>
    </row>
    <row r="38" spans="1:4" ht="27.75" customHeight="1" thickBot="1">
      <c r="A38" s="16" t="s">
        <v>289</v>
      </c>
      <c r="B38" s="17" t="s">
        <v>22</v>
      </c>
      <c r="C38" s="29">
        <v>0</v>
      </c>
      <c r="D38" s="29">
        <v>0</v>
      </c>
    </row>
    <row r="39" spans="1:4" ht="27.75" customHeight="1" thickBot="1">
      <c r="A39" s="16" t="s">
        <v>84</v>
      </c>
      <c r="B39" s="17" t="s">
        <v>23</v>
      </c>
      <c r="C39" s="29">
        <v>8518</v>
      </c>
      <c r="D39" s="29">
        <v>18789</v>
      </c>
    </row>
    <row r="40" spans="1:4" ht="27.75" customHeight="1" thickBot="1">
      <c r="A40" s="16" t="s">
        <v>85</v>
      </c>
      <c r="B40" s="17" t="s">
        <v>30</v>
      </c>
      <c r="C40" s="29">
        <v>106351</v>
      </c>
      <c r="D40" s="29">
        <v>81068</v>
      </c>
    </row>
    <row r="41" spans="1:4" ht="27.75" customHeight="1" thickBot="1">
      <c r="A41" s="16" t="s">
        <v>75</v>
      </c>
      <c r="B41" s="17" t="s">
        <v>4</v>
      </c>
      <c r="C41" s="30"/>
      <c r="D41" s="30"/>
    </row>
    <row r="42" spans="1:4" ht="27.75" customHeight="1" thickBot="1">
      <c r="A42" s="16" t="s">
        <v>290</v>
      </c>
      <c r="B42" s="17" t="s">
        <v>31</v>
      </c>
      <c r="C42" s="29">
        <v>0</v>
      </c>
      <c r="D42" s="29">
        <v>0</v>
      </c>
    </row>
    <row r="43" spans="1:4" ht="27.75" customHeight="1" thickBot="1">
      <c r="A43" s="16" t="s">
        <v>86</v>
      </c>
      <c r="B43" s="17" t="s">
        <v>252</v>
      </c>
      <c r="C43" s="29">
        <v>0</v>
      </c>
      <c r="D43" s="29">
        <v>0</v>
      </c>
    </row>
    <row r="44" spans="1:4" ht="27.75" customHeight="1" thickBot="1">
      <c r="A44" s="16" t="s">
        <v>87</v>
      </c>
      <c r="B44" s="17" t="s">
        <v>253</v>
      </c>
      <c r="C44" s="29">
        <v>0</v>
      </c>
      <c r="D44" s="29">
        <v>0</v>
      </c>
    </row>
    <row r="45" spans="1:4" ht="27.75" customHeight="1" thickBot="1">
      <c r="A45" s="16" t="s">
        <v>88</v>
      </c>
      <c r="B45" s="17" t="s">
        <v>32</v>
      </c>
      <c r="C45" s="29">
        <v>0</v>
      </c>
      <c r="D45" s="29">
        <v>0</v>
      </c>
    </row>
    <row r="46" spans="1:4" ht="27.75" customHeight="1" thickBot="1">
      <c r="A46" s="16" t="s">
        <v>89</v>
      </c>
      <c r="B46" s="17" t="s">
        <v>33</v>
      </c>
      <c r="C46" s="29">
        <v>19641</v>
      </c>
      <c r="D46" s="29">
        <v>4076</v>
      </c>
    </row>
    <row r="47" spans="1:4" ht="27.75" customHeight="1" thickBot="1">
      <c r="A47" s="16" t="s">
        <v>166</v>
      </c>
      <c r="B47" s="17" t="s">
        <v>34</v>
      </c>
      <c r="C47" s="29">
        <v>85718</v>
      </c>
      <c r="D47" s="29">
        <v>76883</v>
      </c>
    </row>
    <row r="48" spans="1:4" ht="27.75" customHeight="1" thickBot="1">
      <c r="A48" s="16" t="s">
        <v>90</v>
      </c>
      <c r="B48" s="17" t="s">
        <v>214</v>
      </c>
      <c r="C48" s="29">
        <v>992</v>
      </c>
      <c r="D48" s="29">
        <v>109</v>
      </c>
    </row>
    <row r="49" spans="1:4" ht="27.75" customHeight="1" thickBot="1">
      <c r="A49" s="16" t="s">
        <v>91</v>
      </c>
      <c r="B49" s="17" t="s">
        <v>254</v>
      </c>
      <c r="C49" s="29">
        <v>0</v>
      </c>
      <c r="D49" s="29">
        <v>0</v>
      </c>
    </row>
    <row r="50" spans="1:4" ht="27.75" customHeight="1" thickBot="1">
      <c r="A50" s="16" t="s">
        <v>92</v>
      </c>
      <c r="B50" s="17" t="s">
        <v>255</v>
      </c>
      <c r="C50" s="29">
        <v>0</v>
      </c>
      <c r="D50" s="29">
        <v>0</v>
      </c>
    </row>
    <row r="51" spans="1:4" ht="27.75" customHeight="1" thickBot="1">
      <c r="A51" s="16" t="s">
        <v>93</v>
      </c>
      <c r="B51" s="17" t="s">
        <v>256</v>
      </c>
      <c r="C51" s="29">
        <v>0</v>
      </c>
      <c r="D51" s="29">
        <v>0</v>
      </c>
    </row>
    <row r="52" spans="1:4" ht="27.75" customHeight="1" thickBot="1">
      <c r="A52" s="16" t="s">
        <v>291</v>
      </c>
      <c r="B52" s="17" t="s">
        <v>257</v>
      </c>
      <c r="C52" s="29">
        <v>0</v>
      </c>
      <c r="D52" s="29">
        <v>0</v>
      </c>
    </row>
    <row r="53" spans="1:4" ht="27.75" customHeight="1" thickBot="1">
      <c r="A53" s="16" t="s">
        <v>94</v>
      </c>
      <c r="B53" s="17" t="s">
        <v>35</v>
      </c>
      <c r="C53" s="29">
        <v>4857</v>
      </c>
      <c r="D53" s="29">
        <v>0</v>
      </c>
    </row>
    <row r="54" spans="1:4" ht="27.75" customHeight="1" thickBot="1">
      <c r="A54" s="16" t="s">
        <v>75</v>
      </c>
      <c r="B54" s="17" t="s">
        <v>4</v>
      </c>
      <c r="C54" s="30"/>
      <c r="D54" s="30"/>
    </row>
    <row r="55" spans="1:4" ht="27.75" customHeight="1" thickBot="1">
      <c r="A55" s="16" t="s">
        <v>95</v>
      </c>
      <c r="B55" s="17" t="s">
        <v>258</v>
      </c>
      <c r="C55" s="29">
        <v>0</v>
      </c>
      <c r="D55" s="29">
        <v>0</v>
      </c>
    </row>
    <row r="56" spans="1:4" ht="27.75" customHeight="1" thickBot="1">
      <c r="A56" s="16" t="s">
        <v>96</v>
      </c>
      <c r="B56" s="17" t="s">
        <v>259</v>
      </c>
      <c r="C56" s="29">
        <v>0</v>
      </c>
      <c r="D56" s="29">
        <v>0</v>
      </c>
    </row>
    <row r="57" spans="1:4" ht="27.75" customHeight="1" thickBot="1">
      <c r="A57" s="16" t="s">
        <v>97</v>
      </c>
      <c r="B57" s="17" t="s">
        <v>260</v>
      </c>
      <c r="C57" s="29">
        <v>4857</v>
      </c>
      <c r="D57" s="29">
        <v>0</v>
      </c>
    </row>
    <row r="58" spans="1:4" ht="27.75" customHeight="1" thickBot="1">
      <c r="A58" s="16" t="s">
        <v>98</v>
      </c>
      <c r="B58" s="17" t="s">
        <v>261</v>
      </c>
      <c r="C58" s="29">
        <v>0</v>
      </c>
      <c r="D58" s="29">
        <v>0</v>
      </c>
    </row>
    <row r="59" spans="1:4" ht="27.75" customHeight="1" thickBot="1">
      <c r="A59" s="16" t="s">
        <v>99</v>
      </c>
      <c r="B59" s="17" t="s">
        <v>36</v>
      </c>
      <c r="C59" s="29">
        <v>46</v>
      </c>
      <c r="D59" s="29">
        <v>2158</v>
      </c>
    </row>
    <row r="60" spans="1:4" ht="27.75" customHeight="1" thickBot="1">
      <c r="A60" s="16" t="s">
        <v>100</v>
      </c>
      <c r="B60" s="17" t="s">
        <v>37</v>
      </c>
      <c r="C60" s="29">
        <v>0</v>
      </c>
      <c r="D60" s="29">
        <v>0</v>
      </c>
    </row>
    <row r="61" spans="1:4" ht="27.75" customHeight="1" thickBot="1">
      <c r="A61" s="16" t="s">
        <v>101</v>
      </c>
      <c r="B61" s="17" t="s">
        <v>38</v>
      </c>
      <c r="C61" s="29">
        <v>47145</v>
      </c>
      <c r="D61" s="29">
        <v>21211</v>
      </c>
    </row>
    <row r="62" spans="1:4" ht="27.75" customHeight="1" thickBot="1">
      <c r="A62" s="16" t="s">
        <v>292</v>
      </c>
      <c r="B62" s="17" t="s">
        <v>39</v>
      </c>
      <c r="C62" s="29">
        <v>41</v>
      </c>
      <c r="D62" s="29">
        <v>1019</v>
      </c>
    </row>
    <row r="63" spans="1:4" ht="27.75" customHeight="1" thickBot="1">
      <c r="A63" s="20" t="s">
        <v>293</v>
      </c>
      <c r="B63" s="17" t="s">
        <v>40</v>
      </c>
      <c r="C63" s="29">
        <v>4618365</v>
      </c>
      <c r="D63" s="29">
        <v>3883119</v>
      </c>
    </row>
    <row r="64" spans="1:4" ht="27.75" customHeight="1" thickBot="1">
      <c r="A64" s="21" t="s">
        <v>102</v>
      </c>
      <c r="B64" s="17" t="s">
        <v>4</v>
      </c>
      <c r="C64" s="30"/>
      <c r="D64" s="30"/>
    </row>
    <row r="65" spans="1:4" ht="27.75" customHeight="1" thickBot="1">
      <c r="A65" s="16" t="s">
        <v>294</v>
      </c>
      <c r="B65" s="17" t="s">
        <v>41</v>
      </c>
      <c r="C65" s="29">
        <v>2011338</v>
      </c>
      <c r="D65" s="29">
        <v>1439168</v>
      </c>
    </row>
    <row r="66" spans="1:4" ht="27.75" customHeight="1" thickBot="1">
      <c r="A66" s="16" t="s">
        <v>103</v>
      </c>
      <c r="B66" s="17" t="s">
        <v>42</v>
      </c>
      <c r="C66" s="29">
        <v>0</v>
      </c>
      <c r="D66" s="29">
        <v>0</v>
      </c>
    </row>
    <row r="67" spans="1:4" ht="27.75" customHeight="1" thickBot="1">
      <c r="A67" s="16" t="s">
        <v>104</v>
      </c>
      <c r="B67" s="17" t="s">
        <v>43</v>
      </c>
      <c r="C67" s="29">
        <v>0</v>
      </c>
      <c r="D67" s="29">
        <v>0</v>
      </c>
    </row>
    <row r="68" spans="1:4" ht="27.75" customHeight="1" thickBot="1">
      <c r="A68" s="16" t="s">
        <v>105</v>
      </c>
      <c r="B68" s="17" t="s">
        <v>44</v>
      </c>
      <c r="C68" s="29">
        <v>0</v>
      </c>
      <c r="D68" s="29">
        <v>0</v>
      </c>
    </row>
    <row r="69" spans="1:4" ht="27.75" customHeight="1" thickBot="1">
      <c r="A69" s="16" t="s">
        <v>106</v>
      </c>
      <c r="B69" s="17" t="s">
        <v>45</v>
      </c>
      <c r="C69" s="29">
        <v>71985</v>
      </c>
      <c r="D69" s="29">
        <v>85913</v>
      </c>
    </row>
    <row r="70" spans="1:4" ht="27.75" customHeight="1" thickBot="1">
      <c r="A70" s="16" t="s">
        <v>107</v>
      </c>
      <c r="B70" s="17" t="s">
        <v>46</v>
      </c>
      <c r="C70" s="29">
        <v>0</v>
      </c>
      <c r="D70" s="29">
        <v>0</v>
      </c>
    </row>
    <row r="71" spans="1:4" ht="27.75" customHeight="1" thickBot="1">
      <c r="A71" s="16" t="s">
        <v>108</v>
      </c>
      <c r="B71" s="17" t="s">
        <v>47</v>
      </c>
      <c r="C71" s="29">
        <v>40528</v>
      </c>
      <c r="D71" s="29">
        <v>49992</v>
      </c>
    </row>
    <row r="72" spans="1:4" ht="27.75" customHeight="1" thickBot="1">
      <c r="A72" s="16" t="s">
        <v>109</v>
      </c>
      <c r="B72" s="17" t="s">
        <v>48</v>
      </c>
      <c r="C72" s="29">
        <v>14528</v>
      </c>
      <c r="D72" s="29">
        <v>9732</v>
      </c>
    </row>
    <row r="73" spans="1:4" ht="27.75" customHeight="1" thickBot="1">
      <c r="A73" s="16" t="s">
        <v>75</v>
      </c>
      <c r="B73" s="17" t="s">
        <v>4</v>
      </c>
      <c r="C73" s="30"/>
      <c r="D73" s="30"/>
    </row>
    <row r="74" spans="1:4" ht="27.75" customHeight="1" thickBot="1">
      <c r="A74" s="16" t="s">
        <v>110</v>
      </c>
      <c r="B74" s="17" t="s">
        <v>49</v>
      </c>
      <c r="C74" s="29">
        <v>0</v>
      </c>
      <c r="D74" s="29">
        <v>0</v>
      </c>
    </row>
    <row r="75" spans="1:4" ht="27.75" customHeight="1" thickBot="1">
      <c r="A75" s="16" t="s">
        <v>111</v>
      </c>
      <c r="B75" s="9" t="s">
        <v>50</v>
      </c>
      <c r="C75" s="29">
        <v>0</v>
      </c>
      <c r="D75" s="29">
        <v>0</v>
      </c>
    </row>
    <row r="76" spans="1:4" ht="27.75" customHeight="1" thickBot="1">
      <c r="A76" s="16" t="s">
        <v>112</v>
      </c>
      <c r="B76" s="9" t="s">
        <v>51</v>
      </c>
      <c r="C76" s="29">
        <v>0</v>
      </c>
      <c r="D76" s="29">
        <v>0</v>
      </c>
    </row>
    <row r="77" spans="1:4" ht="27.75" customHeight="1" thickBot="1">
      <c r="A77" s="16" t="s">
        <v>113</v>
      </c>
      <c r="B77" s="9" t="s">
        <v>52</v>
      </c>
      <c r="C77" s="29">
        <v>0</v>
      </c>
      <c r="D77" s="29">
        <v>0</v>
      </c>
    </row>
    <row r="78" spans="1:4" ht="27.75" customHeight="1" thickBot="1">
      <c r="A78" s="16" t="s">
        <v>114</v>
      </c>
      <c r="B78" s="9" t="s">
        <v>262</v>
      </c>
      <c r="C78" s="29">
        <v>0</v>
      </c>
      <c r="D78" s="29">
        <v>0</v>
      </c>
    </row>
    <row r="79" spans="1:4" ht="27.75" customHeight="1" thickBot="1">
      <c r="A79" s="16" t="s">
        <v>295</v>
      </c>
      <c r="B79" s="9" t="s">
        <v>263</v>
      </c>
      <c r="C79" s="29">
        <v>0</v>
      </c>
      <c r="D79" s="29">
        <v>0</v>
      </c>
    </row>
    <row r="80" spans="1:4" ht="27.75" customHeight="1" thickBot="1">
      <c r="A80" s="16" t="s">
        <v>115</v>
      </c>
      <c r="B80" s="9" t="s">
        <v>264</v>
      </c>
      <c r="C80" s="29">
        <v>5097</v>
      </c>
      <c r="D80" s="29">
        <v>2772</v>
      </c>
    </row>
    <row r="81" spans="1:4" ht="27.75" customHeight="1" thickBot="1">
      <c r="A81" s="16" t="s">
        <v>116</v>
      </c>
      <c r="B81" s="9" t="s">
        <v>265</v>
      </c>
      <c r="C81" s="29">
        <v>5198</v>
      </c>
      <c r="D81" s="29">
        <v>1917</v>
      </c>
    </row>
    <row r="82" spans="1:4" ht="27.75" customHeight="1" thickBot="1">
      <c r="A82" s="16" t="s">
        <v>117</v>
      </c>
      <c r="B82" s="9" t="s">
        <v>266</v>
      </c>
      <c r="C82" s="29">
        <v>0</v>
      </c>
      <c r="D82" s="29">
        <v>0</v>
      </c>
    </row>
    <row r="83" spans="1:4" ht="27.75" customHeight="1" thickBot="1">
      <c r="A83" s="16" t="s">
        <v>118</v>
      </c>
      <c r="B83" s="9" t="s">
        <v>267</v>
      </c>
      <c r="C83" s="29">
        <v>4233</v>
      </c>
      <c r="D83" s="29">
        <v>5043</v>
      </c>
    </row>
    <row r="84" spans="1:4" ht="27.75" customHeight="1" thickBot="1">
      <c r="A84" s="16" t="s">
        <v>296</v>
      </c>
      <c r="B84" s="9" t="s">
        <v>268</v>
      </c>
      <c r="C84" s="29">
        <v>0</v>
      </c>
      <c r="D84" s="29">
        <v>0</v>
      </c>
    </row>
    <row r="85" spans="1:4" ht="27.75" customHeight="1" thickBot="1">
      <c r="A85" s="16" t="s">
        <v>94</v>
      </c>
      <c r="B85" s="9" t="s">
        <v>53</v>
      </c>
      <c r="C85" s="29">
        <v>1480</v>
      </c>
      <c r="D85" s="29">
        <v>5796</v>
      </c>
    </row>
    <row r="86" spans="1:4" ht="27.75" customHeight="1" thickBot="1">
      <c r="A86" s="16" t="s">
        <v>75</v>
      </c>
      <c r="B86" s="9" t="s">
        <v>4</v>
      </c>
      <c r="C86" s="30"/>
      <c r="D86" s="30"/>
    </row>
    <row r="87" spans="1:4" ht="27.75" customHeight="1" thickBot="1">
      <c r="A87" s="16" t="s">
        <v>119</v>
      </c>
      <c r="B87" s="9" t="s">
        <v>269</v>
      </c>
      <c r="C87" s="29">
        <v>0</v>
      </c>
      <c r="D87" s="29">
        <v>0</v>
      </c>
    </row>
    <row r="88" spans="1:4" ht="27.75" customHeight="1" thickBot="1">
      <c r="A88" s="16" t="s">
        <v>120</v>
      </c>
      <c r="B88" s="9" t="s">
        <v>270</v>
      </c>
      <c r="C88" s="29">
        <v>0</v>
      </c>
      <c r="D88" s="29">
        <v>0</v>
      </c>
    </row>
    <row r="89" spans="1:4" ht="27.75" customHeight="1" thickBot="1">
      <c r="A89" s="16" t="s">
        <v>121</v>
      </c>
      <c r="B89" s="9" t="s">
        <v>271</v>
      </c>
      <c r="C89" s="29">
        <v>1480</v>
      </c>
      <c r="D89" s="29">
        <v>5796</v>
      </c>
    </row>
    <row r="90" spans="1:4" ht="27.75" customHeight="1" thickBot="1">
      <c r="A90" s="16" t="s">
        <v>122</v>
      </c>
      <c r="B90" s="9" t="s">
        <v>272</v>
      </c>
      <c r="C90" s="29">
        <v>0</v>
      </c>
      <c r="D90" s="29">
        <v>0</v>
      </c>
    </row>
    <row r="91" spans="1:4" ht="27.75" customHeight="1" thickBot="1">
      <c r="A91" s="16" t="s">
        <v>297</v>
      </c>
      <c r="B91" s="9" t="s">
        <v>54</v>
      </c>
      <c r="C91" s="29">
        <v>138137</v>
      </c>
      <c r="D91" s="29">
        <v>123026</v>
      </c>
    </row>
    <row r="92" spans="1:4" ht="27.75" customHeight="1" thickBot="1">
      <c r="A92" s="16" t="s">
        <v>123</v>
      </c>
      <c r="B92" s="9" t="s">
        <v>55</v>
      </c>
      <c r="C92" s="29">
        <v>7732</v>
      </c>
      <c r="D92" s="29">
        <v>7732</v>
      </c>
    </row>
    <row r="93" spans="1:4" ht="27.75" customHeight="1" thickBot="1">
      <c r="A93" s="16" t="s">
        <v>124</v>
      </c>
      <c r="B93" s="9" t="s">
        <v>56</v>
      </c>
      <c r="C93" s="29">
        <v>2</v>
      </c>
      <c r="D93" s="29">
        <v>1</v>
      </c>
    </row>
    <row r="94" spans="1:4" ht="27.75" customHeight="1" thickBot="1">
      <c r="A94" s="16" t="s">
        <v>125</v>
      </c>
      <c r="B94" s="9" t="s">
        <v>57</v>
      </c>
      <c r="C94" s="29">
        <v>0</v>
      </c>
      <c r="D94" s="29">
        <v>0</v>
      </c>
    </row>
    <row r="95" spans="1:4" ht="27.75" customHeight="1" thickBot="1">
      <c r="A95" s="16" t="s">
        <v>298</v>
      </c>
      <c r="B95" s="9" t="s">
        <v>58</v>
      </c>
      <c r="C95" s="29">
        <v>0</v>
      </c>
      <c r="D95" s="29">
        <v>0</v>
      </c>
    </row>
    <row r="96" spans="1:4" ht="27.75" customHeight="1" thickBot="1">
      <c r="A96" s="16" t="s">
        <v>299</v>
      </c>
      <c r="B96" s="9" t="s">
        <v>59</v>
      </c>
      <c r="C96" s="29">
        <v>0</v>
      </c>
      <c r="D96" s="29">
        <v>0</v>
      </c>
    </row>
    <row r="97" spans="1:4" ht="27.75" customHeight="1" thickBot="1">
      <c r="A97" s="20" t="s">
        <v>300</v>
      </c>
      <c r="B97" s="9" t="s">
        <v>60</v>
      </c>
      <c r="C97" s="29">
        <v>2285730</v>
      </c>
      <c r="D97" s="29">
        <v>1721360</v>
      </c>
    </row>
    <row r="98" spans="1:4" ht="27.75" customHeight="1" thickBot="1">
      <c r="A98" s="21" t="s">
        <v>126</v>
      </c>
      <c r="B98" s="9" t="s">
        <v>4</v>
      </c>
      <c r="C98" s="30"/>
      <c r="D98" s="30"/>
    </row>
    <row r="99" spans="1:4" ht="27.75" customHeight="1" thickBot="1">
      <c r="A99" s="20" t="s">
        <v>127</v>
      </c>
      <c r="B99" s="9" t="s">
        <v>61</v>
      </c>
      <c r="C99" s="29">
        <v>1225200</v>
      </c>
      <c r="D99" s="29">
        <v>1225200</v>
      </c>
    </row>
    <row r="100" spans="1:4" ht="27.75" customHeight="1" thickBot="1">
      <c r="A100" s="16" t="s">
        <v>75</v>
      </c>
      <c r="B100" s="9" t="s">
        <v>4</v>
      </c>
      <c r="C100" s="30"/>
      <c r="D100" s="30"/>
    </row>
    <row r="101" spans="1:4" ht="27.75" customHeight="1" thickBot="1">
      <c r="A101" s="16" t="s">
        <v>128</v>
      </c>
      <c r="B101" s="9" t="s">
        <v>273</v>
      </c>
      <c r="C101" s="29">
        <v>1225200</v>
      </c>
      <c r="D101" s="29">
        <v>1225200</v>
      </c>
    </row>
    <row r="102" spans="1:4" ht="27.75" customHeight="1" thickBot="1">
      <c r="A102" s="16" t="s">
        <v>129</v>
      </c>
      <c r="B102" s="9" t="s">
        <v>274</v>
      </c>
      <c r="C102" s="29">
        <v>0</v>
      </c>
      <c r="D102" s="29">
        <v>0</v>
      </c>
    </row>
    <row r="103" spans="1:4" ht="27.75" customHeight="1" thickBot="1">
      <c r="A103" s="16" t="s">
        <v>130</v>
      </c>
      <c r="B103" s="9" t="s">
        <v>62</v>
      </c>
      <c r="C103" s="29">
        <v>0</v>
      </c>
      <c r="D103" s="29">
        <v>0</v>
      </c>
    </row>
    <row r="104" spans="1:4" ht="27.75" customHeight="1" thickBot="1">
      <c r="A104" s="16" t="s">
        <v>131</v>
      </c>
      <c r="B104" s="9" t="s">
        <v>63</v>
      </c>
      <c r="C104" s="29">
        <v>0</v>
      </c>
      <c r="D104" s="29">
        <v>0</v>
      </c>
    </row>
    <row r="105" spans="1:4" ht="27.75" customHeight="1" thickBot="1">
      <c r="A105" s="16" t="s">
        <v>132</v>
      </c>
      <c r="B105" s="9" t="s">
        <v>64</v>
      </c>
      <c r="C105" s="29">
        <v>0</v>
      </c>
      <c r="D105" s="29">
        <v>0</v>
      </c>
    </row>
    <row r="106" spans="1:4" ht="27.75" customHeight="1" thickBot="1">
      <c r="A106" s="16" t="s">
        <v>301</v>
      </c>
      <c r="B106" s="22" t="s">
        <v>65</v>
      </c>
      <c r="C106" s="29">
        <v>0</v>
      </c>
      <c r="D106" s="29">
        <v>0</v>
      </c>
    </row>
    <row r="107" spans="1:4" ht="27.75" customHeight="1" thickBot="1">
      <c r="A107" s="16" t="s">
        <v>302</v>
      </c>
      <c r="B107" s="23" t="s">
        <v>66</v>
      </c>
      <c r="C107" s="29">
        <v>0</v>
      </c>
      <c r="D107" s="29">
        <v>0</v>
      </c>
    </row>
    <row r="108" spans="1:4" ht="27.75" customHeight="1" thickBot="1">
      <c r="A108" s="16" t="s">
        <v>303</v>
      </c>
      <c r="B108" s="23" t="s">
        <v>275</v>
      </c>
      <c r="C108" s="29">
        <v>0</v>
      </c>
      <c r="D108" s="29">
        <v>0</v>
      </c>
    </row>
    <row r="109" spans="1:4" ht="27.75" customHeight="1" thickBot="1">
      <c r="A109" s="16" t="s">
        <v>304</v>
      </c>
      <c r="B109" s="23" t="s">
        <v>276</v>
      </c>
      <c r="C109" s="29">
        <v>0</v>
      </c>
      <c r="D109" s="29">
        <v>0</v>
      </c>
    </row>
    <row r="110" spans="1:4" ht="27.75" customHeight="1" thickBot="1">
      <c r="A110" s="16" t="s">
        <v>133</v>
      </c>
      <c r="B110" s="23" t="s">
        <v>277</v>
      </c>
      <c r="C110" s="29">
        <v>1107435</v>
      </c>
      <c r="D110" s="29">
        <v>936559</v>
      </c>
    </row>
    <row r="111" spans="1:4" ht="27.75" customHeight="1" thickBot="1">
      <c r="A111" s="16" t="s">
        <v>75</v>
      </c>
      <c r="B111" s="23" t="s">
        <v>4</v>
      </c>
      <c r="C111" s="30"/>
      <c r="D111" s="30"/>
    </row>
    <row r="112" spans="1:4" ht="27.75" customHeight="1" thickBot="1">
      <c r="A112" s="16" t="s">
        <v>305</v>
      </c>
      <c r="B112" s="23" t="s">
        <v>278</v>
      </c>
      <c r="C112" s="29">
        <v>936559</v>
      </c>
      <c r="D112" s="29">
        <v>333321</v>
      </c>
    </row>
    <row r="113" spans="1:4" ht="27.75" customHeight="1" thickBot="1">
      <c r="A113" s="16" t="s">
        <v>134</v>
      </c>
      <c r="B113" s="23" t="s">
        <v>279</v>
      </c>
      <c r="C113" s="29">
        <v>170876</v>
      </c>
      <c r="D113" s="29">
        <v>603238</v>
      </c>
    </row>
    <row r="114" spans="1:4" ht="27.75" customHeight="1" thickBot="1">
      <c r="A114" s="20" t="s">
        <v>306</v>
      </c>
      <c r="B114" s="23" t="s">
        <v>280</v>
      </c>
      <c r="C114" s="29">
        <v>2332635</v>
      </c>
      <c r="D114" s="29">
        <v>2161759</v>
      </c>
    </row>
    <row r="115" spans="1:4" ht="18" customHeight="1" thickBot="1">
      <c r="A115" s="20" t="s">
        <v>307</v>
      </c>
      <c r="B115" s="23" t="s">
        <v>281</v>
      </c>
      <c r="C115" s="29">
        <v>4618365</v>
      </c>
      <c r="D115" s="29">
        <v>3883119</v>
      </c>
    </row>
    <row r="116" ht="16.5" customHeight="1">
      <c r="A116" s="24"/>
    </row>
    <row r="117" ht="14.25" customHeight="1">
      <c r="A117" s="1" t="s">
        <v>249</v>
      </c>
    </row>
    <row r="118" spans="1:4" ht="36" customHeight="1">
      <c r="A118" s="45" t="s">
        <v>319</v>
      </c>
      <c r="B118" s="46"/>
      <c r="C118" s="46"/>
      <c r="D118" s="47"/>
    </row>
    <row r="119" ht="14.25" customHeight="1"/>
    <row r="120" spans="1:3" ht="13.5">
      <c r="A120" s="24" t="s">
        <v>135</v>
      </c>
      <c r="B120" s="44" t="s">
        <v>316</v>
      </c>
      <c r="C120" s="44"/>
    </row>
    <row r="121" spans="1:4" ht="24.75" customHeight="1">
      <c r="A121" s="25"/>
      <c r="B121" s="26"/>
      <c r="C121" s="26"/>
      <c r="D121" s="27"/>
    </row>
    <row r="122" spans="1:4" ht="23.25" customHeight="1">
      <c r="A122" s="25"/>
      <c r="B122" s="25"/>
      <c r="C122" s="27"/>
      <c r="D122" s="27"/>
    </row>
    <row r="123" spans="1:4" ht="14.25" customHeight="1">
      <c r="A123" s="24" t="s">
        <v>136</v>
      </c>
      <c r="B123" s="43" t="s">
        <v>250</v>
      </c>
      <c r="C123" s="43"/>
      <c r="D123" s="28" t="s">
        <v>320</v>
      </c>
    </row>
    <row r="124" spans="1:4" ht="18" customHeight="1">
      <c r="A124" s="25"/>
      <c r="B124" s="26"/>
      <c r="C124" s="26"/>
      <c r="D124" s="27"/>
    </row>
    <row r="125" spans="1:4" ht="14.25" customHeight="1">
      <c r="A125" s="25"/>
      <c r="B125" s="25"/>
      <c r="C125" s="27"/>
      <c r="D125" s="27"/>
    </row>
    <row r="126" spans="1:4" ht="15.75" customHeight="1">
      <c r="A126" s="24" t="s">
        <v>137</v>
      </c>
      <c r="B126" s="43" t="s">
        <v>250</v>
      </c>
      <c r="C126" s="43"/>
      <c r="D126" s="28" t="s">
        <v>320</v>
      </c>
    </row>
    <row r="127" spans="1:4" ht="14.25" customHeight="1">
      <c r="A127" s="25"/>
      <c r="B127" s="26"/>
      <c r="C127" s="26"/>
      <c r="D127" s="27"/>
    </row>
    <row r="128" spans="1:4" ht="18" customHeight="1">
      <c r="A128" s="25"/>
      <c r="B128" s="25"/>
      <c r="C128" s="27"/>
      <c r="D128" s="27"/>
    </row>
    <row r="129" spans="1:4" ht="15" customHeight="1">
      <c r="A129" s="24" t="s">
        <v>67</v>
      </c>
      <c r="B129" s="24">
        <v>3100110</v>
      </c>
      <c r="C129" s="26"/>
      <c r="D129" s="27"/>
    </row>
    <row r="130" spans="1:4" ht="13.5">
      <c r="A130" s="25"/>
      <c r="B130" s="26"/>
      <c r="C130" s="26"/>
      <c r="D130" s="27"/>
    </row>
  </sheetData>
  <sheetProtection/>
  <mergeCells count="7">
    <mergeCell ref="A1:D1"/>
    <mergeCell ref="A3:D3"/>
    <mergeCell ref="A5:D5"/>
    <mergeCell ref="B123:C123"/>
    <mergeCell ref="B120:C120"/>
    <mergeCell ref="B126:C126"/>
    <mergeCell ref="A118:D118"/>
  </mergeCells>
  <printOptions/>
  <pageMargins left="0" right="0" top="0" bottom="0" header="0.31496062992125984" footer="0.31496062992125984"/>
  <pageSetup fitToHeight="2" fitToWidth="1" horizontalDpi="600" verticalDpi="600" orientation="portrait" paperSize="9" scale="68" r:id="rId1"/>
  <rowBreaks count="2" manualBreakCount="2">
    <brk id="118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tabSelected="1" zoomScale="88" zoomScaleNormal="88" zoomScalePageLayoutView="0" workbookViewId="0" topLeftCell="A52">
      <selection activeCell="D30" sqref="D30"/>
    </sheetView>
  </sheetViews>
  <sheetFormatPr defaultColWidth="8.7109375" defaultRowHeight="15"/>
  <cols>
    <col min="1" max="1" width="48.57421875" style="25" customWidth="1"/>
    <col min="2" max="2" width="15.140625" style="25" customWidth="1"/>
    <col min="3" max="3" width="14.421875" style="25" customWidth="1"/>
    <col min="4" max="4" width="17.57421875" style="25" customWidth="1"/>
    <col min="5" max="5" width="16.8515625" style="25" customWidth="1"/>
    <col min="6" max="6" width="17.57421875" style="25" customWidth="1"/>
    <col min="7" max="16384" width="8.7109375" style="25" customWidth="1"/>
  </cols>
  <sheetData>
    <row r="1" spans="1:6" ht="19.5" customHeight="1">
      <c r="A1" s="42" t="s">
        <v>68</v>
      </c>
      <c r="B1" s="42"/>
      <c r="C1" s="42"/>
      <c r="D1" s="42"/>
      <c r="E1" s="42"/>
      <c r="F1" s="42"/>
    </row>
    <row r="2" spans="1:6" ht="19.5" customHeight="1">
      <c r="A2" s="1"/>
      <c r="B2" s="1"/>
      <c r="C2" s="1"/>
      <c r="D2" s="1"/>
      <c r="E2" s="1"/>
      <c r="F2" s="1"/>
    </row>
    <row r="3" spans="1:6" ht="19.5" customHeight="1">
      <c r="A3" s="42" t="s">
        <v>317</v>
      </c>
      <c r="B3" s="42"/>
      <c r="C3" s="42"/>
      <c r="D3" s="42"/>
      <c r="E3" s="42"/>
      <c r="F3" s="42"/>
    </row>
    <row r="4" spans="1:6" ht="19.5" customHeight="1">
      <c r="A4" s="1"/>
      <c r="B4" s="1"/>
      <c r="C4" s="1"/>
      <c r="D4" s="1"/>
      <c r="E4" s="1"/>
      <c r="F4" s="1"/>
    </row>
    <row r="5" spans="1:6" ht="19.5" customHeight="1">
      <c r="A5" s="48" t="str">
        <f>ББ!A5</f>
        <v>2024 жылғы 1 сәуір  жағдайы бойынша</v>
      </c>
      <c r="B5" s="49"/>
      <c r="C5" s="49"/>
      <c r="D5" s="49"/>
      <c r="E5" s="49"/>
      <c r="F5" s="49"/>
    </row>
    <row r="6" spans="1:6" ht="19.5" customHeight="1" thickBot="1">
      <c r="A6" s="1"/>
      <c r="B6" s="1"/>
      <c r="C6" s="1"/>
      <c r="D6" s="1"/>
      <c r="E6" s="1"/>
      <c r="F6" s="33" t="s">
        <v>69</v>
      </c>
    </row>
    <row r="7" spans="1:6" ht="50.25" customHeight="1" thickBot="1">
      <c r="A7" s="51" t="s">
        <v>70</v>
      </c>
      <c r="B7" s="52" t="s">
        <v>71</v>
      </c>
      <c r="C7" s="53" t="s">
        <v>138</v>
      </c>
      <c r="D7" s="53" t="s">
        <v>139</v>
      </c>
      <c r="E7" s="53" t="s">
        <v>140</v>
      </c>
      <c r="F7" s="53" t="s">
        <v>141</v>
      </c>
    </row>
    <row r="8" spans="1:6" ht="19.5" customHeight="1">
      <c r="A8" s="54" t="s">
        <v>0</v>
      </c>
      <c r="B8" s="55">
        <v>2</v>
      </c>
      <c r="C8" s="56">
        <v>3</v>
      </c>
      <c r="D8" s="56">
        <v>4</v>
      </c>
      <c r="E8" s="56">
        <v>5</v>
      </c>
      <c r="F8" s="56">
        <v>6</v>
      </c>
    </row>
    <row r="9" spans="1:6" ht="19.5" customHeight="1" thickBot="1">
      <c r="A9" s="34" t="s">
        <v>142</v>
      </c>
      <c r="B9" s="19">
        <v>1</v>
      </c>
      <c r="C9" s="40">
        <v>33814</v>
      </c>
      <c r="D9" s="40">
        <v>101955</v>
      </c>
      <c r="E9" s="40">
        <v>14144</v>
      </c>
      <c r="F9" s="40">
        <v>39349</v>
      </c>
    </row>
    <row r="10" spans="1:6" ht="19.5" customHeight="1" thickBot="1">
      <c r="A10" s="34" t="s">
        <v>75</v>
      </c>
      <c r="C10" s="40"/>
      <c r="D10" s="40"/>
      <c r="E10" s="40"/>
      <c r="F10" s="40"/>
    </row>
    <row r="11" spans="1:6" ht="19.5" customHeight="1" thickBot="1">
      <c r="A11" s="34" t="s">
        <v>143</v>
      </c>
      <c r="B11" s="18" t="s">
        <v>6</v>
      </c>
      <c r="C11" s="40">
        <v>0</v>
      </c>
      <c r="D11" s="40">
        <v>0</v>
      </c>
      <c r="E11" s="40">
        <v>0</v>
      </c>
      <c r="F11" s="40">
        <v>0</v>
      </c>
    </row>
    <row r="12" spans="1:6" ht="19.5" customHeight="1" thickBot="1">
      <c r="A12" s="34" t="s">
        <v>144</v>
      </c>
      <c r="C12" s="40">
        <v>27868</v>
      </c>
      <c r="D12" s="40">
        <v>83992</v>
      </c>
      <c r="E12" s="40">
        <v>10014</v>
      </c>
      <c r="F12" s="40">
        <v>30855</v>
      </c>
    </row>
    <row r="13" spans="1:6" ht="19.5" customHeight="1" thickBot="1">
      <c r="A13" s="34" t="s">
        <v>75</v>
      </c>
      <c r="B13" s="18" t="s">
        <v>7</v>
      </c>
      <c r="C13" s="40"/>
      <c r="D13" s="40"/>
      <c r="E13" s="40"/>
      <c r="F13" s="40"/>
    </row>
    <row r="14" spans="1:6" ht="19.5" customHeight="1" thickBot="1">
      <c r="A14" s="34" t="s">
        <v>146</v>
      </c>
      <c r="B14" s="50" t="s">
        <v>321</v>
      </c>
      <c r="C14" s="40">
        <v>0</v>
      </c>
      <c r="D14" s="40">
        <v>0</v>
      </c>
      <c r="E14" s="40">
        <v>0</v>
      </c>
      <c r="F14" s="40">
        <v>0</v>
      </c>
    </row>
    <row r="15" spans="1:6" ht="19.5" customHeight="1" thickBot="1">
      <c r="A15" s="34" t="s">
        <v>75</v>
      </c>
      <c r="C15" s="40"/>
      <c r="D15" s="40"/>
      <c r="E15" s="40"/>
      <c r="F15" s="40"/>
    </row>
    <row r="16" spans="1:6" ht="19.5" customHeight="1" thickBot="1">
      <c r="A16" s="34" t="s">
        <v>147</v>
      </c>
      <c r="B16" s="18" t="s">
        <v>309</v>
      </c>
      <c r="C16" s="40">
        <v>0</v>
      </c>
      <c r="D16" s="40">
        <v>0</v>
      </c>
      <c r="E16" s="40">
        <v>0</v>
      </c>
      <c r="F16" s="40">
        <v>0</v>
      </c>
    </row>
    <row r="17" spans="1:6" ht="19.5" customHeight="1" thickBot="1">
      <c r="A17" s="34" t="s">
        <v>148</v>
      </c>
      <c r="B17" s="18" t="s">
        <v>310</v>
      </c>
      <c r="C17" s="40">
        <v>0</v>
      </c>
      <c r="D17" s="40">
        <v>0</v>
      </c>
      <c r="E17" s="40">
        <v>0</v>
      </c>
      <c r="F17" s="40">
        <v>0</v>
      </c>
    </row>
    <row r="18" spans="1:6" ht="19.5" customHeight="1" thickBot="1">
      <c r="A18" s="34" t="s">
        <v>149</v>
      </c>
      <c r="B18" s="18" t="s">
        <v>311</v>
      </c>
      <c r="C18" s="40">
        <v>27868</v>
      </c>
      <c r="D18" s="40">
        <v>83992</v>
      </c>
      <c r="E18" s="40">
        <v>10014</v>
      </c>
      <c r="F18" s="40">
        <v>30855</v>
      </c>
    </row>
    <row r="19" spans="1:6" ht="19.5" customHeight="1" thickBot="1">
      <c r="A19" s="34" t="s">
        <v>75</v>
      </c>
      <c r="C19" s="40"/>
      <c r="D19" s="40"/>
      <c r="E19" s="40"/>
      <c r="F19" s="40"/>
    </row>
    <row r="20" spans="1:6" ht="19.5" customHeight="1">
      <c r="A20" s="35" t="s">
        <v>150</v>
      </c>
      <c r="B20" s="18" t="s">
        <v>312</v>
      </c>
      <c r="C20" s="40">
        <v>116</v>
      </c>
      <c r="D20" s="40">
        <v>143</v>
      </c>
      <c r="E20" s="40">
        <v>139</v>
      </c>
      <c r="F20" s="40">
        <v>373</v>
      </c>
    </row>
    <row r="21" spans="1:6" ht="19.5" customHeight="1" thickBot="1">
      <c r="A21" s="34" t="s">
        <v>151</v>
      </c>
      <c r="B21" s="18" t="s">
        <v>313</v>
      </c>
      <c r="C21" s="40">
        <v>0</v>
      </c>
      <c r="D21" s="40">
        <v>0</v>
      </c>
      <c r="E21" s="40">
        <v>0</v>
      </c>
      <c r="F21" s="40">
        <v>0</v>
      </c>
    </row>
    <row r="22" spans="1:6" ht="19.5" customHeight="1" thickBot="1">
      <c r="A22" s="34" t="s">
        <v>152</v>
      </c>
      <c r="B22" s="36" t="s">
        <v>314</v>
      </c>
      <c r="C22" s="40">
        <v>0</v>
      </c>
      <c r="D22" s="40">
        <v>0</v>
      </c>
      <c r="E22" s="40">
        <v>0</v>
      </c>
      <c r="F22" s="40">
        <v>0</v>
      </c>
    </row>
    <row r="23" spans="1:6" ht="19.5" customHeight="1" thickBot="1">
      <c r="A23" s="34" t="s">
        <v>75</v>
      </c>
      <c r="B23" s="36"/>
      <c r="C23" s="18"/>
      <c r="D23" s="40"/>
      <c r="E23" s="40"/>
      <c r="F23" s="40"/>
    </row>
    <row r="24" spans="1:6" ht="19.5" customHeight="1" thickBot="1">
      <c r="A24" s="34" t="s">
        <v>153</v>
      </c>
      <c r="B24" s="36" t="s">
        <v>315</v>
      </c>
      <c r="C24" s="40">
        <v>0</v>
      </c>
      <c r="D24" s="40">
        <v>0</v>
      </c>
      <c r="E24" s="40">
        <v>0</v>
      </c>
      <c r="F24" s="40">
        <v>0</v>
      </c>
    </row>
    <row r="25" spans="1:6" ht="19.5" customHeight="1" thickBot="1">
      <c r="A25" s="34" t="s">
        <v>154</v>
      </c>
      <c r="B25" s="36" t="s">
        <v>145</v>
      </c>
      <c r="C25" s="40">
        <v>5946</v>
      </c>
      <c r="D25" s="40">
        <v>17963</v>
      </c>
      <c r="E25" s="40">
        <v>4130</v>
      </c>
      <c r="F25" s="40">
        <v>8494</v>
      </c>
    </row>
    <row r="26" spans="1:6" ht="19.5" customHeight="1" thickBot="1">
      <c r="A26" s="34" t="s">
        <v>156</v>
      </c>
      <c r="B26" s="36" t="s">
        <v>155</v>
      </c>
      <c r="C26" s="40">
        <v>0</v>
      </c>
      <c r="D26" s="40">
        <v>0</v>
      </c>
      <c r="E26" s="40">
        <v>0</v>
      </c>
      <c r="F26" s="40">
        <v>0</v>
      </c>
    </row>
    <row r="27" spans="1:6" ht="19.5" customHeight="1" thickBot="1">
      <c r="A27" s="34" t="s">
        <v>157</v>
      </c>
      <c r="B27" s="36" t="s">
        <v>1</v>
      </c>
      <c r="C27" s="40">
        <v>145912</v>
      </c>
      <c r="D27" s="40">
        <v>443255</v>
      </c>
      <c r="E27" s="40">
        <v>129579</v>
      </c>
      <c r="F27" s="40">
        <v>477997</v>
      </c>
    </row>
    <row r="28" spans="1:6" ht="19.5" customHeight="1" thickBot="1">
      <c r="A28" s="34" t="s">
        <v>75</v>
      </c>
      <c r="B28" s="36" t="s">
        <v>4</v>
      </c>
      <c r="C28" s="19"/>
      <c r="D28" s="19"/>
      <c r="E28" s="19"/>
      <c r="F28" s="19"/>
    </row>
    <row r="29" spans="1:6" ht="19.5" customHeight="1" thickBot="1">
      <c r="A29" s="34" t="s">
        <v>158</v>
      </c>
      <c r="B29" s="36" t="s">
        <v>159</v>
      </c>
      <c r="C29" s="40">
        <v>0</v>
      </c>
      <c r="D29" s="40">
        <v>0</v>
      </c>
      <c r="E29" s="40">
        <v>4526</v>
      </c>
      <c r="F29" s="40">
        <v>4526</v>
      </c>
    </row>
    <row r="30" spans="1:6" ht="19.5" customHeight="1" thickBot="1">
      <c r="A30" s="34" t="s">
        <v>75</v>
      </c>
      <c r="B30" s="36" t="s">
        <v>4</v>
      </c>
      <c r="C30" s="19"/>
      <c r="D30" s="19"/>
      <c r="E30" s="19"/>
      <c r="F30" s="19"/>
    </row>
    <row r="31" spans="1:6" ht="19.5" customHeight="1" thickBot="1">
      <c r="A31" s="34" t="s">
        <v>160</v>
      </c>
      <c r="B31" s="36" t="s">
        <v>161</v>
      </c>
      <c r="C31" s="40">
        <v>0</v>
      </c>
      <c r="D31" s="40">
        <v>0</v>
      </c>
      <c r="E31" s="40">
        <v>0</v>
      </c>
      <c r="F31" s="40">
        <v>0</v>
      </c>
    </row>
    <row r="32" spans="1:6" ht="19.5" customHeight="1" thickBot="1">
      <c r="A32" s="34" t="s">
        <v>87</v>
      </c>
      <c r="B32" s="36" t="s">
        <v>162</v>
      </c>
      <c r="C32" s="40">
        <v>0</v>
      </c>
      <c r="D32" s="40">
        <v>0</v>
      </c>
      <c r="E32" s="40">
        <v>4526</v>
      </c>
      <c r="F32" s="40">
        <v>4526</v>
      </c>
    </row>
    <row r="33" spans="1:6" ht="19.5" customHeight="1" thickBot="1">
      <c r="A33" s="34" t="s">
        <v>88</v>
      </c>
      <c r="B33" s="36" t="s">
        <v>163</v>
      </c>
      <c r="C33" s="40">
        <v>0</v>
      </c>
      <c r="D33" s="40">
        <v>0</v>
      </c>
      <c r="E33" s="40">
        <v>0</v>
      </c>
      <c r="F33" s="40">
        <v>0</v>
      </c>
    </row>
    <row r="34" spans="1:6" ht="19.5" customHeight="1" thickBot="1">
      <c r="A34" s="34" t="s">
        <v>89</v>
      </c>
      <c r="B34" s="36" t="s">
        <v>164</v>
      </c>
      <c r="C34" s="40">
        <v>19641</v>
      </c>
      <c r="D34" s="40">
        <v>19641</v>
      </c>
      <c r="E34" s="40">
        <v>16071</v>
      </c>
      <c r="F34" s="40">
        <v>16071</v>
      </c>
    </row>
    <row r="35" spans="1:6" ht="19.5" customHeight="1" thickBot="1">
      <c r="A35" s="34" t="s">
        <v>90</v>
      </c>
      <c r="B35" s="36" t="s">
        <v>165</v>
      </c>
      <c r="C35" s="40">
        <v>687</v>
      </c>
      <c r="D35" s="40">
        <v>1563</v>
      </c>
      <c r="E35" s="40">
        <v>0</v>
      </c>
      <c r="F35" s="40">
        <v>0</v>
      </c>
    </row>
    <row r="36" spans="1:6" ht="19.5" customHeight="1" thickBot="1">
      <c r="A36" s="34" t="s">
        <v>166</v>
      </c>
      <c r="B36" s="36" t="s">
        <v>167</v>
      </c>
      <c r="C36" s="40">
        <v>123095</v>
      </c>
      <c r="D36" s="40">
        <v>411477</v>
      </c>
      <c r="E36" s="40">
        <v>101336</v>
      </c>
      <c r="F36" s="40">
        <v>446270</v>
      </c>
    </row>
    <row r="37" spans="1:6" ht="19.5" customHeight="1" thickBot="1">
      <c r="A37" s="34" t="s">
        <v>91</v>
      </c>
      <c r="B37" s="36" t="s">
        <v>168</v>
      </c>
      <c r="C37" s="40">
        <v>0</v>
      </c>
      <c r="D37" s="40">
        <v>0</v>
      </c>
      <c r="E37" s="40">
        <v>0</v>
      </c>
      <c r="F37" s="40">
        <v>0</v>
      </c>
    </row>
    <row r="38" spans="1:6" ht="19.5" customHeight="1" thickBot="1">
      <c r="A38" s="34" t="s">
        <v>169</v>
      </c>
      <c r="B38" s="36" t="s">
        <v>170</v>
      </c>
      <c r="C38" s="40">
        <v>2489</v>
      </c>
      <c r="D38" s="40">
        <v>10574</v>
      </c>
      <c r="E38" s="40">
        <v>7646</v>
      </c>
      <c r="F38" s="40">
        <v>11130</v>
      </c>
    </row>
    <row r="39" spans="1:6" ht="19.5" customHeight="1" thickBot="1">
      <c r="A39" s="34" t="s">
        <v>92</v>
      </c>
      <c r="B39" s="36" t="s">
        <v>171</v>
      </c>
      <c r="C39" s="40">
        <v>0</v>
      </c>
      <c r="D39" s="40">
        <v>0</v>
      </c>
      <c r="E39" s="40">
        <v>0</v>
      </c>
      <c r="F39" s="40">
        <v>0</v>
      </c>
    </row>
    <row r="40" spans="1:6" ht="19.5" customHeight="1" thickBot="1">
      <c r="A40" s="34" t="s">
        <v>93</v>
      </c>
      <c r="B40" s="36" t="s">
        <v>172</v>
      </c>
      <c r="C40" s="40">
        <v>0</v>
      </c>
      <c r="D40" s="40">
        <v>0</v>
      </c>
      <c r="E40" s="40">
        <v>0</v>
      </c>
      <c r="F40" s="40">
        <v>0</v>
      </c>
    </row>
    <row r="41" spans="1:6" ht="19.5" customHeight="1" thickBot="1">
      <c r="A41" s="34" t="s">
        <v>173</v>
      </c>
      <c r="B41" s="36" t="s">
        <v>2</v>
      </c>
      <c r="C41" s="40">
        <v>3937</v>
      </c>
      <c r="D41" s="40">
        <v>8985</v>
      </c>
      <c r="E41" s="40">
        <v>18791</v>
      </c>
      <c r="F41" s="40">
        <v>31774</v>
      </c>
    </row>
    <row r="42" spans="1:6" ht="19.5" customHeight="1" thickBot="1">
      <c r="A42" s="34" t="s">
        <v>174</v>
      </c>
      <c r="B42" s="36" t="s">
        <v>3</v>
      </c>
      <c r="C42" s="40">
        <v>69400</v>
      </c>
      <c r="D42" s="40">
        <v>233334</v>
      </c>
      <c r="E42" s="40">
        <v>29428</v>
      </c>
      <c r="F42" s="40">
        <v>159718</v>
      </c>
    </row>
    <row r="43" spans="1:6" ht="19.5" customHeight="1" thickBot="1">
      <c r="A43" s="34" t="s">
        <v>175</v>
      </c>
      <c r="B43" s="36" t="s">
        <v>10</v>
      </c>
      <c r="C43" s="40">
        <v>0</v>
      </c>
      <c r="D43" s="40">
        <v>492</v>
      </c>
      <c r="E43" s="40">
        <v>0</v>
      </c>
      <c r="F43" s="40">
        <v>1</v>
      </c>
    </row>
    <row r="44" spans="1:6" ht="19.5" customHeight="1" thickBot="1">
      <c r="A44" s="34" t="s">
        <v>176</v>
      </c>
      <c r="B44" s="36" t="s">
        <v>12</v>
      </c>
      <c r="C44" s="40">
        <v>29343</v>
      </c>
      <c r="D44" s="40">
        <v>110955</v>
      </c>
      <c r="E44" s="40">
        <v>74744</v>
      </c>
      <c r="F44" s="40">
        <v>108172</v>
      </c>
    </row>
    <row r="45" spans="1:6" ht="19.5" customHeight="1" thickBot="1">
      <c r="A45" s="34" t="s">
        <v>177</v>
      </c>
      <c r="B45" s="36" t="s">
        <v>14</v>
      </c>
      <c r="C45" s="40">
        <v>0</v>
      </c>
      <c r="D45" s="40">
        <v>0</v>
      </c>
      <c r="E45" s="40">
        <v>0</v>
      </c>
      <c r="F45" s="40">
        <v>0</v>
      </c>
    </row>
    <row r="46" spans="1:6" ht="19.5" customHeight="1" thickBot="1">
      <c r="A46" s="34" t="s">
        <v>178</v>
      </c>
      <c r="B46" s="36" t="s">
        <v>16</v>
      </c>
      <c r="C46" s="40">
        <v>0</v>
      </c>
      <c r="D46" s="40">
        <v>0</v>
      </c>
      <c r="E46" s="40">
        <v>0</v>
      </c>
      <c r="F46" s="40">
        <v>0</v>
      </c>
    </row>
    <row r="47" spans="1:6" ht="19.5" customHeight="1" thickBot="1">
      <c r="A47" s="34" t="s">
        <v>179</v>
      </c>
      <c r="B47" s="36" t="s">
        <v>17</v>
      </c>
      <c r="C47" s="40">
        <v>0</v>
      </c>
      <c r="D47" s="40">
        <v>0</v>
      </c>
      <c r="E47" s="40">
        <v>0</v>
      </c>
      <c r="F47" s="40">
        <v>0</v>
      </c>
    </row>
    <row r="48" spans="1:6" ht="19.5" customHeight="1" thickBot="1">
      <c r="A48" s="34" t="s">
        <v>180</v>
      </c>
      <c r="B48" s="36" t="s">
        <v>18</v>
      </c>
      <c r="C48" s="40">
        <v>1763</v>
      </c>
      <c r="D48" s="40">
        <v>42613</v>
      </c>
      <c r="E48" s="40">
        <v>2899</v>
      </c>
      <c r="F48" s="40">
        <v>3035</v>
      </c>
    </row>
    <row r="49" spans="1:6" ht="19.5" customHeight="1" thickBot="1">
      <c r="A49" s="34" t="s">
        <v>75</v>
      </c>
      <c r="B49" s="36" t="s">
        <v>4</v>
      </c>
      <c r="C49" s="19"/>
      <c r="D49" s="19"/>
      <c r="E49" s="19"/>
      <c r="F49" s="19"/>
    </row>
    <row r="50" spans="1:6" ht="19.5" customHeight="1" thickBot="1">
      <c r="A50" s="34" t="s">
        <v>181</v>
      </c>
      <c r="B50" s="36" t="s">
        <v>182</v>
      </c>
      <c r="C50" s="40">
        <v>0</v>
      </c>
      <c r="D50" s="40">
        <v>0</v>
      </c>
      <c r="E50" s="40">
        <v>0</v>
      </c>
      <c r="F50" s="40">
        <v>0</v>
      </c>
    </row>
    <row r="51" spans="1:6" ht="19.5" customHeight="1" thickBot="1">
      <c r="A51" s="34" t="s">
        <v>183</v>
      </c>
      <c r="B51" s="36" t="s">
        <v>184</v>
      </c>
      <c r="C51" s="40">
        <v>0</v>
      </c>
      <c r="D51" s="40">
        <v>0</v>
      </c>
      <c r="E51" s="40">
        <v>0</v>
      </c>
      <c r="F51" s="40">
        <v>0</v>
      </c>
    </row>
    <row r="52" spans="1:6" ht="19.5" customHeight="1" thickBot="1">
      <c r="A52" s="34" t="s">
        <v>185</v>
      </c>
      <c r="B52" s="36" t="s">
        <v>186</v>
      </c>
      <c r="C52" s="40">
        <v>1453</v>
      </c>
      <c r="D52" s="40">
        <v>7982</v>
      </c>
      <c r="E52" s="40">
        <v>2899</v>
      </c>
      <c r="F52" s="40">
        <v>3035</v>
      </c>
    </row>
    <row r="53" spans="1:6" ht="19.5" customHeight="1" thickBot="1">
      <c r="A53" s="34" t="s">
        <v>187</v>
      </c>
      <c r="B53" s="36" t="s">
        <v>188</v>
      </c>
      <c r="C53" s="40">
        <v>310</v>
      </c>
      <c r="D53" s="40">
        <v>34631</v>
      </c>
      <c r="E53" s="40">
        <v>0</v>
      </c>
      <c r="F53" s="40">
        <v>0</v>
      </c>
    </row>
    <row r="54" spans="1:6" ht="19.5" customHeight="1" thickBot="1">
      <c r="A54" s="34" t="s">
        <v>189</v>
      </c>
      <c r="B54" s="36" t="s">
        <v>19</v>
      </c>
      <c r="C54" s="40">
        <v>0</v>
      </c>
      <c r="D54" s="40">
        <v>0</v>
      </c>
      <c r="E54" s="40">
        <v>0</v>
      </c>
      <c r="F54" s="40">
        <v>0</v>
      </c>
    </row>
    <row r="55" spans="1:6" ht="19.5" customHeight="1" thickBot="1">
      <c r="A55" s="34" t="s">
        <v>190</v>
      </c>
      <c r="B55" s="36" t="s">
        <v>20</v>
      </c>
      <c r="C55" s="40">
        <v>0</v>
      </c>
      <c r="D55" s="40">
        <v>2</v>
      </c>
      <c r="E55" s="40">
        <v>0</v>
      </c>
      <c r="F55" s="40">
        <v>0</v>
      </c>
    </row>
    <row r="56" spans="1:6" ht="19.5" customHeight="1" thickBot="1">
      <c r="A56" s="37" t="s">
        <v>191</v>
      </c>
      <c r="B56" s="36" t="s">
        <v>21</v>
      </c>
      <c r="C56" s="40">
        <v>284169</v>
      </c>
      <c r="D56" s="40">
        <v>941591</v>
      </c>
      <c r="E56" s="40">
        <v>269585</v>
      </c>
      <c r="F56" s="40">
        <v>820046</v>
      </c>
    </row>
    <row r="57" spans="1:6" ht="19.5" customHeight="1" thickBot="1">
      <c r="A57" s="34" t="s">
        <v>192</v>
      </c>
      <c r="B57" s="36" t="s">
        <v>22</v>
      </c>
      <c r="C57" s="40">
        <v>15064</v>
      </c>
      <c r="D57" s="40">
        <v>46337</v>
      </c>
      <c r="E57" s="40">
        <v>658</v>
      </c>
      <c r="F57" s="40">
        <v>658</v>
      </c>
    </row>
    <row r="58" spans="1:6" ht="19.5" customHeight="1" thickBot="1">
      <c r="A58" s="34" t="s">
        <v>75</v>
      </c>
      <c r="B58" s="36" t="s">
        <v>4</v>
      </c>
      <c r="C58" s="19"/>
      <c r="D58" s="19"/>
      <c r="E58" s="19"/>
      <c r="F58" s="19"/>
    </row>
    <row r="59" spans="1:6" ht="19.5" customHeight="1" thickBot="1">
      <c r="A59" s="34" t="s">
        <v>193</v>
      </c>
      <c r="B59" s="36" t="s">
        <v>194</v>
      </c>
      <c r="C59" s="40">
        <v>0</v>
      </c>
      <c r="D59" s="40">
        <v>0</v>
      </c>
      <c r="E59" s="40">
        <v>0</v>
      </c>
      <c r="F59" s="40">
        <v>0</v>
      </c>
    </row>
    <row r="60" spans="1:6" ht="19.5" customHeight="1" thickBot="1">
      <c r="A60" s="34" t="s">
        <v>195</v>
      </c>
      <c r="B60" s="36" t="s">
        <v>196</v>
      </c>
      <c r="C60" s="40">
        <v>0</v>
      </c>
      <c r="D60" s="40">
        <v>0</v>
      </c>
      <c r="E60" s="40">
        <v>0</v>
      </c>
      <c r="F60" s="40">
        <v>0</v>
      </c>
    </row>
    <row r="61" spans="1:6" ht="19.5" customHeight="1" thickBot="1">
      <c r="A61" s="34" t="s">
        <v>197</v>
      </c>
      <c r="B61" s="36" t="s">
        <v>198</v>
      </c>
      <c r="C61" s="40">
        <v>15064</v>
      </c>
      <c r="D61" s="40">
        <v>46337</v>
      </c>
      <c r="E61" s="40">
        <v>658</v>
      </c>
      <c r="F61" s="40">
        <v>658</v>
      </c>
    </row>
    <row r="62" spans="1:6" ht="19.5" customHeight="1" thickBot="1">
      <c r="A62" s="34" t="s">
        <v>199</v>
      </c>
      <c r="B62" s="36" t="s">
        <v>200</v>
      </c>
      <c r="C62" s="40">
        <v>0</v>
      </c>
      <c r="D62" s="40">
        <v>0</v>
      </c>
      <c r="E62" s="40">
        <v>0</v>
      </c>
      <c r="F62" s="40">
        <v>0</v>
      </c>
    </row>
    <row r="63" spans="1:6" ht="19.5" customHeight="1" thickBot="1">
      <c r="A63" s="34" t="s">
        <v>201</v>
      </c>
      <c r="B63" s="36" t="s">
        <v>23</v>
      </c>
      <c r="C63" s="40">
        <v>49174</v>
      </c>
      <c r="D63" s="40">
        <v>146343</v>
      </c>
      <c r="E63" s="40">
        <v>27962</v>
      </c>
      <c r="F63" s="40">
        <v>139939</v>
      </c>
    </row>
    <row r="64" spans="1:6" ht="19.5" customHeight="1" thickBot="1">
      <c r="A64" s="34" t="s">
        <v>75</v>
      </c>
      <c r="B64" s="36" t="s">
        <v>4</v>
      </c>
      <c r="C64" s="19"/>
      <c r="D64" s="19"/>
      <c r="E64" s="19"/>
      <c r="F64" s="19"/>
    </row>
    <row r="65" spans="1:6" ht="19.5" customHeight="1" thickBot="1">
      <c r="A65" s="34" t="s">
        <v>202</v>
      </c>
      <c r="B65" s="36" t="s">
        <v>24</v>
      </c>
      <c r="C65" s="40">
        <v>0</v>
      </c>
      <c r="D65" s="40">
        <v>0</v>
      </c>
      <c r="E65" s="40">
        <v>0</v>
      </c>
      <c r="F65" s="40">
        <v>0</v>
      </c>
    </row>
    <row r="66" spans="1:6" ht="19.5" customHeight="1" thickBot="1">
      <c r="A66" s="34" t="s">
        <v>203</v>
      </c>
      <c r="B66" s="36" t="s">
        <v>25</v>
      </c>
      <c r="C66" s="40">
        <v>5419</v>
      </c>
      <c r="D66" s="40">
        <v>17904</v>
      </c>
      <c r="E66" s="40">
        <v>1101</v>
      </c>
      <c r="F66" s="40">
        <v>2995</v>
      </c>
    </row>
    <row r="67" spans="1:6" ht="19.5" customHeight="1" thickBot="1">
      <c r="A67" s="34" t="s">
        <v>204</v>
      </c>
      <c r="B67" s="36" t="s">
        <v>26</v>
      </c>
      <c r="C67" s="40">
        <v>2733</v>
      </c>
      <c r="D67" s="40">
        <v>6482</v>
      </c>
      <c r="E67" s="40">
        <v>750</v>
      </c>
      <c r="F67" s="40">
        <v>2818</v>
      </c>
    </row>
    <row r="68" spans="1:6" ht="19.5" customHeight="1" thickBot="1">
      <c r="A68" s="34" t="s">
        <v>205</v>
      </c>
      <c r="B68" s="36" t="s">
        <v>27</v>
      </c>
      <c r="C68" s="40">
        <v>3982</v>
      </c>
      <c r="D68" s="40">
        <v>14496</v>
      </c>
      <c r="E68" s="40">
        <v>3115</v>
      </c>
      <c r="F68" s="40">
        <v>22483</v>
      </c>
    </row>
    <row r="69" spans="1:6" ht="19.5" customHeight="1" thickBot="1">
      <c r="A69" s="34" t="s">
        <v>206</v>
      </c>
      <c r="B69" s="36" t="s">
        <v>28</v>
      </c>
      <c r="C69" s="40">
        <v>0</v>
      </c>
      <c r="D69" s="40">
        <v>0</v>
      </c>
      <c r="E69" s="40">
        <v>0</v>
      </c>
      <c r="F69" s="40">
        <v>0</v>
      </c>
    </row>
    <row r="70" spans="1:6" ht="19.5" customHeight="1" thickBot="1">
      <c r="A70" s="34" t="s">
        <v>207</v>
      </c>
      <c r="B70" s="36" t="s">
        <v>29</v>
      </c>
      <c r="C70" s="40">
        <v>37040</v>
      </c>
      <c r="D70" s="40">
        <v>107461</v>
      </c>
      <c r="E70" s="40">
        <v>22996</v>
      </c>
      <c r="F70" s="40">
        <v>111643</v>
      </c>
    </row>
    <row r="71" spans="1:6" ht="19.5" customHeight="1" thickBot="1">
      <c r="A71" s="34" t="s">
        <v>208</v>
      </c>
      <c r="B71" s="36" t="s">
        <v>30</v>
      </c>
      <c r="C71" s="40">
        <v>565</v>
      </c>
      <c r="D71" s="40">
        <v>2940</v>
      </c>
      <c r="E71" s="40">
        <v>980</v>
      </c>
      <c r="F71" s="40">
        <v>3661</v>
      </c>
    </row>
    <row r="72" spans="1:6" ht="19.5" customHeight="1" thickBot="1">
      <c r="A72" s="34" t="s">
        <v>75</v>
      </c>
      <c r="B72" s="36" t="s">
        <v>4</v>
      </c>
      <c r="C72" s="19"/>
      <c r="D72" s="19"/>
      <c r="E72" s="19"/>
      <c r="F72" s="19"/>
    </row>
    <row r="73" spans="1:6" ht="19.5" customHeight="1" thickBot="1">
      <c r="A73" s="34" t="s">
        <v>209</v>
      </c>
      <c r="B73" s="36" t="s">
        <v>31</v>
      </c>
      <c r="C73" s="40">
        <v>565</v>
      </c>
      <c r="D73" s="40">
        <v>2940</v>
      </c>
      <c r="E73" s="40">
        <v>980</v>
      </c>
      <c r="F73" s="40">
        <v>3661</v>
      </c>
    </row>
    <row r="74" spans="1:6" ht="19.5" customHeight="1" thickBot="1">
      <c r="A74" s="34" t="s">
        <v>210</v>
      </c>
      <c r="B74" s="36" t="s">
        <v>32</v>
      </c>
      <c r="C74" s="40">
        <v>0</v>
      </c>
      <c r="D74" s="40">
        <v>0</v>
      </c>
      <c r="E74" s="40">
        <v>0</v>
      </c>
      <c r="F74" s="40">
        <v>0</v>
      </c>
    </row>
    <row r="75" spans="1:6" ht="19.5" customHeight="1" thickBot="1">
      <c r="A75" s="34" t="s">
        <v>211</v>
      </c>
      <c r="B75" s="36" t="s">
        <v>33</v>
      </c>
      <c r="C75" s="40">
        <v>0</v>
      </c>
      <c r="D75" s="40">
        <v>0</v>
      </c>
      <c r="E75" s="40">
        <v>0</v>
      </c>
      <c r="F75" s="40">
        <v>0</v>
      </c>
    </row>
    <row r="76" spans="1:6" ht="19.5" customHeight="1" thickBot="1">
      <c r="A76" s="34" t="s">
        <v>212</v>
      </c>
      <c r="B76" s="36" t="s">
        <v>34</v>
      </c>
      <c r="C76" s="40">
        <v>0</v>
      </c>
      <c r="D76" s="40">
        <v>0</v>
      </c>
      <c r="E76" s="40">
        <v>0</v>
      </c>
      <c r="F76" s="40">
        <v>0</v>
      </c>
    </row>
    <row r="77" spans="1:6" ht="19.5" customHeight="1" thickBot="1">
      <c r="A77" s="34" t="s">
        <v>213</v>
      </c>
      <c r="B77" s="36" t="s">
        <v>214</v>
      </c>
      <c r="C77" s="40">
        <v>0</v>
      </c>
      <c r="D77" s="40">
        <v>0</v>
      </c>
      <c r="E77" s="40">
        <v>0</v>
      </c>
      <c r="F77" s="40">
        <v>0</v>
      </c>
    </row>
    <row r="78" spans="1:6" ht="19.5" customHeight="1" thickBot="1">
      <c r="A78" s="34" t="s">
        <v>215</v>
      </c>
      <c r="B78" s="36" t="s">
        <v>35</v>
      </c>
      <c r="C78" s="40">
        <v>643</v>
      </c>
      <c r="D78" s="40">
        <v>2893</v>
      </c>
      <c r="E78" s="40">
        <v>16317</v>
      </c>
      <c r="F78" s="40">
        <v>21406</v>
      </c>
    </row>
    <row r="79" spans="1:6" ht="19.5" customHeight="1" thickBot="1">
      <c r="A79" s="34" t="s">
        <v>216</v>
      </c>
      <c r="B79" s="36" t="s">
        <v>36</v>
      </c>
      <c r="C79" s="40">
        <v>40180</v>
      </c>
      <c r="D79" s="40">
        <v>160791</v>
      </c>
      <c r="E79" s="40">
        <v>29089</v>
      </c>
      <c r="F79" s="40">
        <v>146985</v>
      </c>
    </row>
    <row r="80" spans="1:6" ht="19.5" customHeight="1" thickBot="1">
      <c r="A80" s="34" t="s">
        <v>217</v>
      </c>
      <c r="B80" s="36" t="s">
        <v>37</v>
      </c>
      <c r="C80" s="40">
        <v>0</v>
      </c>
      <c r="D80" s="40">
        <v>293</v>
      </c>
      <c r="E80" s="40">
        <v>0</v>
      </c>
      <c r="F80" s="40">
        <v>186</v>
      </c>
    </row>
    <row r="81" spans="1:6" ht="19.5" customHeight="1" thickBot="1">
      <c r="A81" s="34" t="s">
        <v>218</v>
      </c>
      <c r="B81" s="36" t="s">
        <v>38</v>
      </c>
      <c r="C81" s="40">
        <v>30862</v>
      </c>
      <c r="D81" s="40">
        <v>141597</v>
      </c>
      <c r="E81" s="40">
        <v>66309</v>
      </c>
      <c r="F81" s="40">
        <v>122855</v>
      </c>
    </row>
    <row r="82" spans="1:6" ht="19.5" customHeight="1" thickBot="1">
      <c r="A82" s="34" t="s">
        <v>219</v>
      </c>
      <c r="B82" s="36" t="s">
        <v>39</v>
      </c>
      <c r="C82" s="40">
        <v>0</v>
      </c>
      <c r="D82" s="40">
        <v>0</v>
      </c>
      <c r="E82" s="40">
        <v>0</v>
      </c>
      <c r="F82" s="40">
        <v>0</v>
      </c>
    </row>
    <row r="83" spans="1:6" ht="19.5" customHeight="1" thickBot="1">
      <c r="A83" s="34" t="s">
        <v>220</v>
      </c>
      <c r="B83" s="36" t="s">
        <v>40</v>
      </c>
      <c r="C83" s="40">
        <v>0</v>
      </c>
      <c r="D83" s="40">
        <v>0</v>
      </c>
      <c r="E83" s="40">
        <v>0</v>
      </c>
      <c r="F83" s="40">
        <v>0</v>
      </c>
    </row>
    <row r="84" spans="1:6" ht="19.5" customHeight="1" thickBot="1">
      <c r="A84" s="34" t="s">
        <v>221</v>
      </c>
      <c r="B84" s="36" t="s">
        <v>41</v>
      </c>
      <c r="C84" s="40">
        <v>0</v>
      </c>
      <c r="D84" s="40">
        <v>0</v>
      </c>
      <c r="E84" s="40">
        <v>0</v>
      </c>
      <c r="F84" s="40">
        <v>0</v>
      </c>
    </row>
    <row r="85" spans="1:6" ht="19.5" customHeight="1" thickBot="1">
      <c r="A85" s="34" t="s">
        <v>222</v>
      </c>
      <c r="B85" s="36" t="s">
        <v>42</v>
      </c>
      <c r="C85" s="40">
        <v>1502</v>
      </c>
      <c r="D85" s="40">
        <v>7256</v>
      </c>
      <c r="E85" s="40">
        <v>2836</v>
      </c>
      <c r="F85" s="40">
        <v>3335</v>
      </c>
    </row>
    <row r="86" spans="1:6" ht="19.5" customHeight="1" thickBot="1">
      <c r="A86" s="34" t="s">
        <v>75</v>
      </c>
      <c r="B86" s="36" t="s">
        <v>4</v>
      </c>
      <c r="C86" s="19"/>
      <c r="D86" s="19"/>
      <c r="E86" s="19"/>
      <c r="F86" s="19"/>
    </row>
    <row r="87" spans="1:6" ht="19.5" customHeight="1" thickBot="1">
      <c r="A87" s="34" t="s">
        <v>181</v>
      </c>
      <c r="B87" s="36" t="s">
        <v>223</v>
      </c>
      <c r="C87" s="40">
        <v>0</v>
      </c>
      <c r="D87" s="40">
        <v>0</v>
      </c>
      <c r="E87" s="40">
        <v>0</v>
      </c>
      <c r="F87" s="40">
        <v>0</v>
      </c>
    </row>
    <row r="88" spans="1:6" ht="19.5" customHeight="1" thickBot="1">
      <c r="A88" s="34" t="s">
        <v>183</v>
      </c>
      <c r="B88" s="36" t="s">
        <v>224</v>
      </c>
      <c r="C88" s="40">
        <v>0</v>
      </c>
      <c r="D88" s="40">
        <v>0</v>
      </c>
      <c r="E88" s="40">
        <v>0</v>
      </c>
      <c r="F88" s="40">
        <v>0</v>
      </c>
    </row>
    <row r="89" spans="1:6" ht="19.5" customHeight="1" thickBot="1">
      <c r="A89" s="34" t="s">
        <v>185</v>
      </c>
      <c r="B89" s="36" t="s">
        <v>225</v>
      </c>
      <c r="C89" s="40">
        <v>0</v>
      </c>
      <c r="D89" s="40">
        <v>455</v>
      </c>
      <c r="E89" s="40">
        <v>2836</v>
      </c>
      <c r="F89" s="40">
        <v>3335</v>
      </c>
    </row>
    <row r="90" spans="1:6" ht="19.5" customHeight="1" thickBot="1">
      <c r="A90" s="34" t="s">
        <v>187</v>
      </c>
      <c r="B90" s="36" t="s">
        <v>226</v>
      </c>
      <c r="C90" s="40">
        <v>1502</v>
      </c>
      <c r="D90" s="40">
        <v>6801</v>
      </c>
      <c r="E90" s="40">
        <v>0</v>
      </c>
      <c r="F90" s="40">
        <v>0</v>
      </c>
    </row>
    <row r="91" spans="1:6" ht="19.5" customHeight="1" thickBot="1">
      <c r="A91" s="34" t="s">
        <v>227</v>
      </c>
      <c r="B91" s="36" t="s">
        <v>43</v>
      </c>
      <c r="C91" s="40">
        <v>-40408</v>
      </c>
      <c r="D91" s="40">
        <v>-7984</v>
      </c>
      <c r="E91" s="40">
        <v>623</v>
      </c>
      <c r="F91" s="40">
        <v>5179</v>
      </c>
    </row>
    <row r="92" spans="1:6" ht="19.5" customHeight="1" thickBot="1">
      <c r="A92" s="34" t="s">
        <v>228</v>
      </c>
      <c r="B92" s="36" t="s">
        <v>44</v>
      </c>
      <c r="C92" s="40">
        <v>127444</v>
      </c>
      <c r="D92" s="40">
        <v>242749</v>
      </c>
      <c r="E92" s="40">
        <v>38655</v>
      </c>
      <c r="F92" s="40">
        <v>101913</v>
      </c>
    </row>
    <row r="93" spans="1:6" ht="19.5" customHeight="1" thickBot="1">
      <c r="A93" s="34" t="s">
        <v>75</v>
      </c>
      <c r="B93" s="36" t="s">
        <v>4</v>
      </c>
      <c r="C93" s="19"/>
      <c r="D93" s="19"/>
      <c r="E93" s="19"/>
      <c r="F93" s="19"/>
    </row>
    <row r="94" spans="1:6" ht="19.5" customHeight="1" thickBot="1">
      <c r="A94" s="34" t="s">
        <v>229</v>
      </c>
      <c r="B94" s="36" t="s">
        <v>230</v>
      </c>
      <c r="C94" s="40">
        <v>93979</v>
      </c>
      <c r="D94" s="40">
        <v>157238</v>
      </c>
      <c r="E94" s="40">
        <v>23826</v>
      </c>
      <c r="F94" s="40">
        <v>63202</v>
      </c>
    </row>
    <row r="95" spans="1:6" ht="19.5" customHeight="1" thickBot="1">
      <c r="A95" s="34" t="s">
        <v>232</v>
      </c>
      <c r="B95" s="36" t="s">
        <v>231</v>
      </c>
      <c r="C95" s="40">
        <v>806</v>
      </c>
      <c r="D95" s="40">
        <v>1527</v>
      </c>
      <c r="E95" s="40">
        <v>238</v>
      </c>
      <c r="F95" s="40">
        <v>627</v>
      </c>
    </row>
    <row r="96" spans="1:6" ht="19.5" customHeight="1" thickBot="1">
      <c r="A96" s="34" t="s">
        <v>248</v>
      </c>
      <c r="B96" s="36" t="s">
        <v>233</v>
      </c>
      <c r="C96" s="40">
        <v>20979</v>
      </c>
      <c r="D96" s="40">
        <v>54773</v>
      </c>
      <c r="E96" s="40">
        <v>12799</v>
      </c>
      <c r="F96" s="40">
        <v>28896</v>
      </c>
    </row>
    <row r="97" spans="1:6" ht="19.5" customHeight="1" thickBot="1">
      <c r="A97" s="34" t="s">
        <v>235</v>
      </c>
      <c r="B97" s="36" t="s">
        <v>234</v>
      </c>
      <c r="C97" s="40">
        <v>2427</v>
      </c>
      <c r="D97" s="40">
        <v>6366</v>
      </c>
      <c r="E97" s="40">
        <v>1073</v>
      </c>
      <c r="F97" s="40">
        <v>3122</v>
      </c>
    </row>
    <row r="98" spans="1:6" ht="19.5" customHeight="1" thickBot="1">
      <c r="A98" s="34" t="s">
        <v>237</v>
      </c>
      <c r="B98" s="36" t="s">
        <v>236</v>
      </c>
      <c r="C98" s="40">
        <v>9253</v>
      </c>
      <c r="D98" s="40">
        <v>15961</v>
      </c>
      <c r="E98" s="40">
        <v>719</v>
      </c>
      <c r="F98" s="40">
        <v>6066</v>
      </c>
    </row>
    <row r="99" spans="1:6" ht="19.5" customHeight="1" thickBot="1">
      <c r="A99" s="34" t="s">
        <v>239</v>
      </c>
      <c r="B99" s="36" t="s">
        <v>238</v>
      </c>
      <c r="C99" s="40">
        <v>0</v>
      </c>
      <c r="D99" s="40">
        <v>6884</v>
      </c>
      <c r="E99" s="40">
        <v>0</v>
      </c>
      <c r="F99" s="40">
        <v>0</v>
      </c>
    </row>
    <row r="100" spans="1:6" ht="19.5" customHeight="1" thickBot="1">
      <c r="A100" s="34" t="s">
        <v>240</v>
      </c>
      <c r="B100" s="36" t="s">
        <v>45</v>
      </c>
      <c r="C100" s="40">
        <v>0</v>
      </c>
      <c r="D100" s="40">
        <v>0</v>
      </c>
      <c r="E100" s="40">
        <v>0</v>
      </c>
      <c r="F100" s="40">
        <v>0</v>
      </c>
    </row>
    <row r="101" spans="1:6" ht="19.5" customHeight="1" thickBot="1">
      <c r="A101" s="37" t="s">
        <v>241</v>
      </c>
      <c r="B101" s="36" t="s">
        <v>46</v>
      </c>
      <c r="C101" s="40">
        <v>225026</v>
      </c>
      <c r="D101" s="40">
        <v>743215</v>
      </c>
      <c r="E101" s="40">
        <v>183429</v>
      </c>
      <c r="F101" s="40">
        <v>546117</v>
      </c>
    </row>
    <row r="102" spans="1:6" ht="42" customHeight="1" thickBot="1">
      <c r="A102" s="37" t="s">
        <v>242</v>
      </c>
      <c r="B102" s="36" t="s">
        <v>47</v>
      </c>
      <c r="C102" s="40">
        <v>59143</v>
      </c>
      <c r="D102" s="40">
        <v>198376</v>
      </c>
      <c r="E102" s="40">
        <v>86156</v>
      </c>
      <c r="F102" s="40">
        <v>273929</v>
      </c>
    </row>
    <row r="103" spans="1:6" ht="39.75" customHeight="1" thickBot="1">
      <c r="A103" s="34" t="s">
        <v>243</v>
      </c>
      <c r="B103" s="36" t="s">
        <v>48</v>
      </c>
      <c r="C103" s="40">
        <v>9000</v>
      </c>
      <c r="D103" s="40">
        <v>27500</v>
      </c>
      <c r="E103" s="40">
        <v>54307</v>
      </c>
      <c r="F103" s="40">
        <v>54307</v>
      </c>
    </row>
    <row r="104" spans="1:6" ht="19.5" customHeight="1" thickBot="1">
      <c r="A104" s="37" t="s">
        <v>244</v>
      </c>
      <c r="B104" s="36" t="s">
        <v>53</v>
      </c>
      <c r="C104" s="40">
        <v>50143</v>
      </c>
      <c r="D104" s="40">
        <v>170876</v>
      </c>
      <c r="E104" s="40">
        <v>31849</v>
      </c>
      <c r="F104" s="40">
        <v>219622</v>
      </c>
    </row>
    <row r="105" spans="1:6" ht="41.25" customHeight="1" thickBot="1">
      <c r="A105" s="34" t="s">
        <v>245</v>
      </c>
      <c r="B105" s="36" t="s">
        <v>54</v>
      </c>
      <c r="C105" s="40">
        <v>0</v>
      </c>
      <c r="D105" s="40">
        <v>0</v>
      </c>
      <c r="E105" s="40">
        <v>0</v>
      </c>
      <c r="F105" s="40">
        <v>0</v>
      </c>
    </row>
    <row r="106" spans="1:6" ht="19.5" customHeight="1" thickBot="1">
      <c r="A106" s="38" t="s">
        <v>246</v>
      </c>
      <c r="B106" s="39" t="s">
        <v>55</v>
      </c>
      <c r="C106" s="40">
        <v>50143</v>
      </c>
      <c r="D106" s="40">
        <v>170876</v>
      </c>
      <c r="E106" s="40">
        <v>31849</v>
      </c>
      <c r="F106" s="40">
        <v>219622</v>
      </c>
    </row>
    <row r="107" spans="1:6" ht="36" customHeight="1">
      <c r="A107" s="1"/>
      <c r="B107" s="1"/>
      <c r="C107" s="1"/>
      <c r="D107" s="1"/>
      <c r="E107" s="1"/>
      <c r="F107" s="1"/>
    </row>
    <row r="108" spans="1:6" ht="19.5" customHeight="1">
      <c r="A108" s="26" t="s">
        <v>249</v>
      </c>
      <c r="B108" s="1"/>
      <c r="C108" s="1"/>
      <c r="D108" s="1"/>
      <c r="E108" s="1"/>
      <c r="F108" s="1"/>
    </row>
    <row r="109" spans="1:6" ht="19.5" customHeight="1">
      <c r="A109" s="45" t="s">
        <v>319</v>
      </c>
      <c r="B109" s="46"/>
      <c r="C109" s="46"/>
      <c r="D109" s="47"/>
      <c r="E109" s="31"/>
      <c r="F109" s="32"/>
    </row>
    <row r="110" spans="1:6" ht="19.5" customHeight="1">
      <c r="A110" s="1"/>
      <c r="B110" s="1"/>
      <c r="C110" s="1"/>
      <c r="D110" s="1"/>
      <c r="E110" s="1"/>
      <c r="F110" s="1"/>
    </row>
    <row r="111" spans="1:6" ht="19.5" customHeight="1">
      <c r="A111" s="24" t="s">
        <v>135</v>
      </c>
      <c r="B111" s="44" t="s">
        <v>316</v>
      </c>
      <c r="C111" s="44"/>
      <c r="D111" s="28" t="s">
        <v>320</v>
      </c>
      <c r="E111" s="1"/>
      <c r="F111" s="24"/>
    </row>
    <row r="112" spans="1:6" ht="19.5" customHeight="1">
      <c r="A112" s="1"/>
      <c r="B112" s="26"/>
      <c r="C112" s="26"/>
      <c r="D112" s="27"/>
      <c r="E112" s="1"/>
      <c r="F112" s="1"/>
    </row>
    <row r="113" spans="1:6" ht="19.5" customHeight="1">
      <c r="A113" s="1"/>
      <c r="C113" s="27"/>
      <c r="D113" s="27"/>
      <c r="E113" s="1"/>
      <c r="F113" s="24"/>
    </row>
    <row r="114" spans="1:6" ht="19.5" customHeight="1">
      <c r="A114" s="24" t="s">
        <v>136</v>
      </c>
      <c r="B114" s="43" t="s">
        <v>250</v>
      </c>
      <c r="C114" s="43"/>
      <c r="D114" s="28" t="s">
        <v>320</v>
      </c>
      <c r="E114" s="1"/>
      <c r="F114" s="1"/>
    </row>
    <row r="115" spans="1:6" ht="19.5" customHeight="1">
      <c r="A115" s="1"/>
      <c r="B115" s="26"/>
      <c r="C115" s="26"/>
      <c r="D115" s="27"/>
      <c r="E115" s="1"/>
      <c r="F115" s="24"/>
    </row>
    <row r="116" spans="1:6" ht="19.5" customHeight="1">
      <c r="A116" s="1"/>
      <c r="C116" s="27"/>
      <c r="D116" s="27"/>
      <c r="E116" s="1"/>
      <c r="F116" s="1"/>
    </row>
    <row r="117" spans="1:6" ht="19.5" customHeight="1">
      <c r="A117" s="24" t="s">
        <v>137</v>
      </c>
      <c r="B117" s="43" t="s">
        <v>250</v>
      </c>
      <c r="C117" s="43"/>
      <c r="D117" s="28" t="s">
        <v>320</v>
      </c>
      <c r="E117" s="1"/>
      <c r="F117" s="1"/>
    </row>
    <row r="118" spans="1:6" ht="19.5" customHeight="1">
      <c r="A118" s="1"/>
      <c r="B118" s="26"/>
      <c r="C118" s="26"/>
      <c r="D118" s="1"/>
      <c r="E118" s="1"/>
      <c r="F118" s="1"/>
    </row>
    <row r="119" spans="1:6" ht="19.5" customHeight="1">
      <c r="A119" s="1"/>
      <c r="B119" s="1"/>
      <c r="C119" s="1"/>
      <c r="D119" s="1"/>
      <c r="E119" s="1"/>
      <c r="F119" s="1"/>
    </row>
    <row r="120" spans="1:6" ht="19.5" customHeight="1">
      <c r="A120" s="24" t="s">
        <v>67</v>
      </c>
      <c r="B120" s="24">
        <v>3100110</v>
      </c>
      <c r="C120" s="26"/>
      <c r="D120" s="1"/>
      <c r="E120" s="1"/>
      <c r="F120" s="1"/>
    </row>
    <row r="121" spans="1:6" ht="19.5" customHeight="1">
      <c r="A121" s="1"/>
      <c r="B121" s="26"/>
      <c r="C121" s="26"/>
      <c r="D121" s="1"/>
      <c r="E121" s="1"/>
      <c r="F121" s="1"/>
    </row>
    <row r="122" ht="19.5" customHeight="1"/>
    <row r="123" ht="19.5" customHeight="1"/>
    <row r="124" ht="19.5" customHeight="1"/>
    <row r="125" ht="19.5" customHeight="1"/>
  </sheetData>
  <sheetProtection/>
  <mergeCells count="7">
    <mergeCell ref="A1:F1"/>
    <mergeCell ref="A3:F3"/>
    <mergeCell ref="A5:F5"/>
    <mergeCell ref="B111:C111"/>
    <mergeCell ref="B114:C114"/>
    <mergeCell ref="B117:C117"/>
    <mergeCell ref="A109:D10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gassembayeva</dc:creator>
  <cp:keywords/>
  <dc:description/>
  <cp:lastModifiedBy>Лиза Жанпеисова</cp:lastModifiedBy>
  <cp:lastPrinted>2019-04-10T06:20:31Z</cp:lastPrinted>
  <dcterms:created xsi:type="dcterms:W3CDTF">2017-01-10T10:30:29Z</dcterms:created>
  <dcterms:modified xsi:type="dcterms:W3CDTF">2024-05-04T06:30:04Z</dcterms:modified>
  <cp:category/>
  <cp:version/>
  <cp:contentType/>
  <cp:contentStatus/>
</cp:coreProperties>
</file>